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030"/>
  </bookViews>
  <sheets>
    <sheet name="reporteDirectorio" sheetId="1" r:id="rId1"/>
    <sheet name="DEPENDENCIAS" sheetId="2" r:id="rId2"/>
  </sheets>
  <definedNames>
    <definedName name="_xlnm._FilterDatabase" localSheetId="1" hidden="1">DEPENDENCIAS!$A$1:$C$1</definedName>
    <definedName name="_xlnm._FilterDatabase" localSheetId="0" hidden="1">reporteDirectorio!$A$6:$H$6</definedName>
    <definedName name="JR_PAGE_ANCHOR_0_1">reporteDirectorio!$A$1</definedName>
  </definedNames>
  <calcPr calcId="162913"/>
</workbook>
</file>

<file path=xl/calcChain.xml><?xml version="1.0" encoding="utf-8"?>
<calcChain xmlns="http://schemas.openxmlformats.org/spreadsheetml/2006/main">
  <c r="N10" i="1" l="1"/>
  <c r="B22" i="2"/>
  <c r="C22" i="2" s="1"/>
  <c r="B33" i="2" l="1"/>
  <c r="C33" i="2" s="1"/>
  <c r="B29" i="2"/>
  <c r="C29" i="2" s="1"/>
  <c r="B40" i="2"/>
  <c r="C40" i="2" s="1"/>
  <c r="B39" i="2"/>
  <c r="C39" i="2" s="1"/>
  <c r="B36" i="2"/>
  <c r="C36" i="2" s="1"/>
  <c r="B35" i="2"/>
  <c r="C35" i="2" s="1"/>
  <c r="B34" i="2"/>
  <c r="C34" i="2" s="1"/>
  <c r="B32" i="2"/>
  <c r="C32" i="2" s="1"/>
  <c r="B31" i="2"/>
  <c r="C31" i="2" s="1"/>
  <c r="B30" i="2"/>
  <c r="C30" i="2" s="1"/>
  <c r="B28" i="2"/>
  <c r="C28" i="2" s="1"/>
  <c r="B8" i="2"/>
  <c r="C8" i="2" s="1"/>
  <c r="B5" i="2"/>
  <c r="C5" i="2" s="1"/>
  <c r="B26" i="2"/>
  <c r="C26" i="2" s="1"/>
  <c r="B6" i="2"/>
  <c r="C6" i="2" s="1"/>
  <c r="B24" i="2"/>
  <c r="C24" i="2" s="1"/>
  <c r="B23" i="2"/>
  <c r="C23" i="2" s="1"/>
  <c r="B11" i="2"/>
  <c r="C11" i="2" s="1"/>
  <c r="B9" i="2"/>
  <c r="C9" i="2" s="1"/>
  <c r="B20" i="2"/>
  <c r="C20" i="2" s="1"/>
  <c r="B12" i="2"/>
  <c r="C12" i="2" s="1"/>
  <c r="B7" i="2"/>
  <c r="C7" i="2" s="1"/>
  <c r="B14" i="2"/>
  <c r="C14" i="2" s="1"/>
  <c r="B2" i="2"/>
  <c r="C2" i="2" s="1"/>
  <c r="B38" i="2"/>
  <c r="C38" i="2" s="1"/>
  <c r="B37" i="2"/>
  <c r="C37" i="2" s="1"/>
  <c r="B27" i="2"/>
  <c r="C27" i="2" s="1"/>
  <c r="B15" i="2"/>
  <c r="C15" i="2" s="1"/>
  <c r="B3" i="2"/>
  <c r="C3" i="2" s="1"/>
  <c r="B25" i="2"/>
  <c r="C25" i="2" s="1"/>
  <c r="B16" i="2"/>
  <c r="C16" i="2" s="1"/>
  <c r="B13" i="2"/>
  <c r="C13" i="2" s="1"/>
  <c r="B4" i="2"/>
  <c r="C4" i="2" s="1"/>
  <c r="B21" i="2"/>
  <c r="C21" i="2" s="1"/>
  <c r="B19" i="2"/>
  <c r="C19" i="2" s="1"/>
  <c r="B18" i="2"/>
  <c r="C18" i="2" s="1"/>
  <c r="B10" i="2"/>
  <c r="C10" i="2" s="1"/>
  <c r="B17" i="2" l="1"/>
  <c r="C17" i="2" s="1"/>
  <c r="L7" i="1"/>
  <c r="L9" i="1"/>
  <c r="M9" i="1" s="1"/>
  <c r="L8" i="1"/>
  <c r="M8" i="1" s="1"/>
  <c r="M7" i="1" l="1"/>
  <c r="N7" i="1" s="1"/>
  <c r="N8" i="1"/>
</calcChain>
</file>

<file path=xl/sharedStrings.xml><?xml version="1.0" encoding="utf-8"?>
<sst xmlns="http://schemas.openxmlformats.org/spreadsheetml/2006/main" count="3568" uniqueCount="1116">
  <si>
    <t>ALCALDÍA MAYOR DE BOGOTÁ D.C.</t>
  </si>
  <si>
    <t>DEPARTAMENTO ADMINISTRATIVO DEL SERVICIO CIVIL DISTRITAL</t>
  </si>
  <si>
    <t>Listado vinculaciones activas</t>
  </si>
  <si>
    <t>Fecha de consulta: null</t>
  </si>
  <si>
    <t>Información básica</t>
  </si>
  <si>
    <t>Número documento</t>
  </si>
  <si>
    <t>Tipo vinculación</t>
  </si>
  <si>
    <t>Dependencia</t>
  </si>
  <si>
    <t>Nombres</t>
  </si>
  <si>
    <t>Apellidos</t>
  </si>
  <si>
    <t>Empleado público</t>
  </si>
  <si>
    <t>VICERRECTORÍA ACADÉMICA</t>
  </si>
  <si>
    <t>JOSE ALEXANDER</t>
  </si>
  <si>
    <t>MUÑOZ VALENCIA</t>
  </si>
  <si>
    <t>SECCIÓN BIBLIOTECA</t>
  </si>
  <si>
    <t>CARLOS EDUARDO</t>
  </si>
  <si>
    <t>CAMACHO BECERRA</t>
  </si>
  <si>
    <t>EDUIN DARIO</t>
  </si>
  <si>
    <t>DECHAMPS GUZMAN</t>
  </si>
  <si>
    <t>FACULTAD DE INGENIERÍA</t>
  </si>
  <si>
    <t xml:space="preserve">ORLANDO </t>
  </si>
  <si>
    <t>RIOS LEON</t>
  </si>
  <si>
    <t>FACULTAD DE CIENCIAS DE EDUCACIÓN</t>
  </si>
  <si>
    <t>MIGUEL RICARDO</t>
  </si>
  <si>
    <t>GARCIA DUARTE</t>
  </si>
  <si>
    <t>JORGE ELIECER</t>
  </si>
  <si>
    <t>RIOS ALVAREZ</t>
  </si>
  <si>
    <t>DIVISIÓN DE RECURSOS HUMANOS</t>
  </si>
  <si>
    <t xml:space="preserve">LEONARDO </t>
  </si>
  <si>
    <t>CHARRY RUIZ</t>
  </si>
  <si>
    <t xml:space="preserve">FREDY </t>
  </si>
  <si>
    <t>RADA VARELA</t>
  </si>
  <si>
    <t>DIVISIÓN DE RECURSOS FÍSICOS</t>
  </si>
  <si>
    <t>RAFAEL ENRIQUE</t>
  </si>
  <si>
    <t>ARANZALEZ GARCIA</t>
  </si>
  <si>
    <t>IPAZUD</t>
  </si>
  <si>
    <t xml:space="preserve">ALBERT </t>
  </si>
  <si>
    <t>MIRANDA MEZA</t>
  </si>
  <si>
    <t>SECRETARÍA GENERAL</t>
  </si>
  <si>
    <t xml:space="preserve">ALVARO </t>
  </si>
  <si>
    <t>CAMARGO CAMARGO</t>
  </si>
  <si>
    <t>SECCIÓN DE TESORERÍA</t>
  </si>
  <si>
    <t xml:space="preserve">FERNAN </t>
  </si>
  <si>
    <t>CASTELBLANCO LIEVANO</t>
  </si>
  <si>
    <t>OFICINA ASESORA DE PLANEACIÓN Y CONTROL</t>
  </si>
  <si>
    <t>LUIS ALBERTO</t>
  </si>
  <si>
    <t>RENTERIA ABADIA</t>
  </si>
  <si>
    <t>RECTORÍA</t>
  </si>
  <si>
    <t>JUAN HILDER</t>
  </si>
  <si>
    <t>GONZALEZ TELLEZ</t>
  </si>
  <si>
    <t>FACULTAD DE ARTES</t>
  </si>
  <si>
    <t xml:space="preserve">JAVIER </t>
  </si>
  <si>
    <t>GARCIA MURILLO</t>
  </si>
  <si>
    <t>SECCIÓN DE NOVEDADES</t>
  </si>
  <si>
    <t>VICTOR HUGO</t>
  </si>
  <si>
    <t>SANDOVAL RAMIREZ</t>
  </si>
  <si>
    <t>JORGE ENRIQUE</t>
  </si>
  <si>
    <t>VERGARA VERGARA</t>
  </si>
  <si>
    <t>BIENESTAR INSTITUCIONAL</t>
  </si>
  <si>
    <t xml:space="preserve">ALEXANDER </t>
  </si>
  <si>
    <t>BEDOYA MONTALVO</t>
  </si>
  <si>
    <t xml:space="preserve">EDISON </t>
  </si>
  <si>
    <t>RAMIREZ TOVAR</t>
  </si>
  <si>
    <t xml:space="preserve">FRANKY </t>
  </si>
  <si>
    <t>CASTAÑO HERRERA</t>
  </si>
  <si>
    <t>SECCIÓN PUBLICACIONES</t>
  </si>
  <si>
    <t>RUBEN ELIECER</t>
  </si>
  <si>
    <t>CARVAJALINO CARVAJALINO</t>
  </si>
  <si>
    <t>FACULTAD DE TECNOLOGÍA</t>
  </si>
  <si>
    <t>MANUEL GILBERTO</t>
  </si>
  <si>
    <t xml:space="preserve">BARRERO </t>
  </si>
  <si>
    <t>SECCIÓN DE CONTABILIDAD</t>
  </si>
  <si>
    <t>WILSON ALFONSO</t>
  </si>
  <si>
    <t>HERNANDEZ BARON</t>
  </si>
  <si>
    <t>IDEXU</t>
  </si>
  <si>
    <t xml:space="preserve">NELSON </t>
  </si>
  <si>
    <t>ROCHA ROJAS</t>
  </si>
  <si>
    <t>OFICINA ASESORA DE CONTROL INTERNO</t>
  </si>
  <si>
    <t>RICARDO HORACIO</t>
  </si>
  <si>
    <t>BERDUGO QUIROGA</t>
  </si>
  <si>
    <t>SECCIÓN DE COMPRAS</t>
  </si>
  <si>
    <t>RAFAEL FERNANDO</t>
  </si>
  <si>
    <t>POLO GARCIA</t>
  </si>
  <si>
    <t>LUIS JAIRO</t>
  </si>
  <si>
    <t>VELASCO SALAZAR</t>
  </si>
  <si>
    <t>EDUARDO ELPIDIO</t>
  </si>
  <si>
    <t>HERNANDEZ ORTIZ</t>
  </si>
  <si>
    <t xml:space="preserve">NOE </t>
  </si>
  <si>
    <t>GONZALEZ BONILLA</t>
  </si>
  <si>
    <t>VICERRECTORÍA ADMINISTRATIVA Y FINANCIERA</t>
  </si>
  <si>
    <t>OSCAR URIEL</t>
  </si>
  <si>
    <t>BAQUERO ROJAS</t>
  </si>
  <si>
    <t>JUAN ALBERTO</t>
  </si>
  <si>
    <t>GONZALEZ BECERRA</t>
  </si>
  <si>
    <t xml:space="preserve">EDILBERTO </t>
  </si>
  <si>
    <t xml:space="preserve">FERNANDEZ </t>
  </si>
  <si>
    <t>FABIO LORENZO</t>
  </si>
  <si>
    <t>ROA CARDENAS</t>
  </si>
  <si>
    <t>GLORIA MARLEN</t>
  </si>
  <si>
    <t>ARANGUREN YASO</t>
  </si>
  <si>
    <t xml:space="preserve">AURORA </t>
  </si>
  <si>
    <t>PARRADO MORA</t>
  </si>
  <si>
    <t>ROSA ISABEL</t>
  </si>
  <si>
    <t>CORTES PEREZ</t>
  </si>
  <si>
    <t>FACULTAD DE MEDIO AMBIENTE Y RECURSOS NATURALES</t>
  </si>
  <si>
    <t>SANDRA ISABEL</t>
  </si>
  <si>
    <t>PARRA VALDERRAMA</t>
  </si>
  <si>
    <t>MARTHA CECILIA</t>
  </si>
  <si>
    <t>ALICIA DEL CARMEN</t>
  </si>
  <si>
    <t>GARCIA REYES</t>
  </si>
  <si>
    <t xml:space="preserve">IRMA </t>
  </si>
  <si>
    <t>ARIZA PEÑA</t>
  </si>
  <si>
    <t>CENTRO DE INVESTIGACIONES Y DESARROLLO CIENTÍFICO</t>
  </si>
  <si>
    <t>NEIFFY ASTRID</t>
  </si>
  <si>
    <t>AVILES RODRIGUEZ</t>
  </si>
  <si>
    <t>OFICINA ASESORA DE SISTEMAS</t>
  </si>
  <si>
    <t xml:space="preserve">PATRICIA </t>
  </si>
  <si>
    <t xml:space="preserve">TARAZONA </t>
  </si>
  <si>
    <t>RED DE DATOS UNED</t>
  </si>
  <si>
    <t>VALDES CRUZ</t>
  </si>
  <si>
    <t>MARIA COSTANZA</t>
  </si>
  <si>
    <t>CASTRO ZAMUDIO</t>
  </si>
  <si>
    <t>BLANCA TERESA</t>
  </si>
  <si>
    <t>RAMIREZ GOMEZ</t>
  </si>
  <si>
    <t xml:space="preserve">NIDIA </t>
  </si>
  <si>
    <t>AVENDAÑO GUTIERREZ</t>
  </si>
  <si>
    <t>ANA BERTILDA</t>
  </si>
  <si>
    <t>GUAVITA TIBABISCO</t>
  </si>
  <si>
    <t>MARIA SOLEDAD</t>
  </si>
  <si>
    <t>GARCIA FORERO</t>
  </si>
  <si>
    <t>DIANA DEL CARMEN</t>
  </si>
  <si>
    <t>FONTALVO RIVERA</t>
  </si>
  <si>
    <t>MARTA LILIANA</t>
  </si>
  <si>
    <t xml:space="preserve">RODRIGUEZ </t>
  </si>
  <si>
    <t xml:space="preserve">DORIS </t>
  </si>
  <si>
    <t>HUERTAS BURGOS</t>
  </si>
  <si>
    <t xml:space="preserve">MARIBEL </t>
  </si>
  <si>
    <t>MONTILLA RODRIGUEZ</t>
  </si>
  <si>
    <t xml:space="preserve">LORETH </t>
  </si>
  <si>
    <t>PEREZ ROJAS</t>
  </si>
  <si>
    <t>CLARA MARCELA</t>
  </si>
  <si>
    <t>LIZARAZO HERNANDEZ</t>
  </si>
  <si>
    <t xml:space="preserve">LIGIA </t>
  </si>
  <si>
    <t>ROJAS MORALES</t>
  </si>
  <si>
    <t>LUZ BEIBA</t>
  </si>
  <si>
    <t>VARELA DE MANCERA</t>
  </si>
  <si>
    <t>GLORIA STELLA</t>
  </si>
  <si>
    <t>GRACIA SALAS</t>
  </si>
  <si>
    <t xml:space="preserve">JUDITH </t>
  </si>
  <si>
    <t>CENTENO ACOSTA</t>
  </si>
  <si>
    <t>BLANCA ELIZABETH</t>
  </si>
  <si>
    <t>PAEZ VANEGAS</t>
  </si>
  <si>
    <t>MARIA CONSTANZA</t>
  </si>
  <si>
    <t>JIMENEZ VARGAS</t>
  </si>
  <si>
    <t xml:space="preserve">ILMA </t>
  </si>
  <si>
    <t>GONZALEZ BAQUERO</t>
  </si>
  <si>
    <t>MARTHA STELLA</t>
  </si>
  <si>
    <t>CEBALLOS RIAÑO</t>
  </si>
  <si>
    <t>BEATRIZ MARLENY</t>
  </si>
  <si>
    <t>UNDAGAMA BIRRI</t>
  </si>
  <si>
    <t>CLEMENCIA DEL PILAR</t>
  </si>
  <si>
    <t>ARDILA ARIZA</t>
  </si>
  <si>
    <t>BLANCA RAQUEL</t>
  </si>
  <si>
    <t>PORRAS DIAZ</t>
  </si>
  <si>
    <t xml:space="preserve">FANNY </t>
  </si>
  <si>
    <t>GOMEZ COLLAZOS</t>
  </si>
  <si>
    <t>MARIA CRISTINA</t>
  </si>
  <si>
    <t>UMAÑA GALINDO</t>
  </si>
  <si>
    <t>NANCY BERNARDA</t>
  </si>
  <si>
    <t>GOMEZ RODRIGUEZ</t>
  </si>
  <si>
    <t>CARMEN PATRICIA</t>
  </si>
  <si>
    <t>CARVAJAL GOMEZ</t>
  </si>
  <si>
    <t>NUBIA ESPERANZA</t>
  </si>
  <si>
    <t xml:space="preserve">HERMINIA </t>
  </si>
  <si>
    <t>BAUTISTA MORENO</t>
  </si>
  <si>
    <t>ADELMA ISABEL</t>
  </si>
  <si>
    <t>AVILA DORIA</t>
  </si>
  <si>
    <t>MARINA MANUELA</t>
  </si>
  <si>
    <t>MORENO RAMIREZ</t>
  </si>
  <si>
    <t>LIGIA BEATRIZ</t>
  </si>
  <si>
    <t>SIERRA GOMEZ</t>
  </si>
  <si>
    <t>FERNANDEZ SANCHEZ</t>
  </si>
  <si>
    <t>TULIA AURORA</t>
  </si>
  <si>
    <t>VARGAS GUZMÁN</t>
  </si>
  <si>
    <t>GOMEZ PARRA</t>
  </si>
  <si>
    <t>MARIA NUBIA</t>
  </si>
  <si>
    <t>GAMBOA RODRIGUEZ</t>
  </si>
  <si>
    <t xml:space="preserve">NELCY </t>
  </si>
  <si>
    <t>GONZALEZ MORA</t>
  </si>
  <si>
    <t>LUISA FERNANDA</t>
  </si>
  <si>
    <t>URUEÑA LOPEZ</t>
  </si>
  <si>
    <t>DORA LUCY</t>
  </si>
  <si>
    <t>MORENO CONTRERAS</t>
  </si>
  <si>
    <t xml:space="preserve">GLORIA ISABEL </t>
  </si>
  <si>
    <t>GIRALDO VARGAS</t>
  </si>
  <si>
    <t>DIVISIÓN DE RECURSOS FINANCIEROS</t>
  </si>
  <si>
    <t>DIANA INES</t>
  </si>
  <si>
    <t>CUBILLOS MORALES</t>
  </si>
  <si>
    <t xml:space="preserve">YOLY </t>
  </si>
  <si>
    <t>HERNANDEZ GUTIERREZ</t>
  </si>
  <si>
    <t>GALLEGO DELGADO</t>
  </si>
  <si>
    <t xml:space="preserve">CAROLINE </t>
  </si>
  <si>
    <t>GARCIA LOPEZ</t>
  </si>
  <si>
    <t>SANDRA PATRICIA</t>
  </si>
  <si>
    <t>ROJAS RIOS</t>
  </si>
  <si>
    <t>ANGELICA SORAYA</t>
  </si>
  <si>
    <t>BOYACA CARREÑO</t>
  </si>
  <si>
    <t xml:space="preserve">ZORAIDA </t>
  </si>
  <si>
    <t>REVELO SANABRIA</t>
  </si>
  <si>
    <t xml:space="preserve">MARCELA </t>
  </si>
  <si>
    <t>TOVAR PEREZ</t>
  </si>
  <si>
    <t>GLORIA CONSUELO</t>
  </si>
  <si>
    <t>RAMIREZ SANCHEZ</t>
  </si>
  <si>
    <t>DORIS GUISELA</t>
  </si>
  <si>
    <t>CAVANZO NISSO</t>
  </si>
  <si>
    <t>SANDRA LILIANA</t>
  </si>
  <si>
    <t>MOLINA GUTIERREZ</t>
  </si>
  <si>
    <t>AURA PATRICIA</t>
  </si>
  <si>
    <t>CARO MONTENEGRO</t>
  </si>
  <si>
    <t>OFICINA DE DOCENCIA</t>
  </si>
  <si>
    <t>JOHANNA INGRID</t>
  </si>
  <si>
    <t>GIRALDO PEÑA</t>
  </si>
  <si>
    <t>SANDRA MILENA</t>
  </si>
  <si>
    <t>VELASQUEZ ESPINOSA</t>
  </si>
  <si>
    <t xml:space="preserve">ALEXANDRA </t>
  </si>
  <si>
    <t>PUENTES SUAREZ</t>
  </si>
  <si>
    <t>CLAUDIA PATRICIA</t>
  </si>
  <si>
    <t>CASTELLANOS MENJURA</t>
  </si>
  <si>
    <t>MARTHA LILIANA</t>
  </si>
  <si>
    <t>MOSQUERA VARGAS</t>
  </si>
  <si>
    <t>MARIA ANDROMEDA</t>
  </si>
  <si>
    <t>VILLAMIL DIAZ</t>
  </si>
  <si>
    <t>INGRID JOHANNA</t>
  </si>
  <si>
    <t>CONTRERAS ROA</t>
  </si>
  <si>
    <t xml:space="preserve">ALEJANDRA </t>
  </si>
  <si>
    <t>QUIJANO JHON</t>
  </si>
  <si>
    <t>JOHANNA PAOLA</t>
  </si>
  <si>
    <t>LONDOÑO CARDENAS</t>
  </si>
  <si>
    <t xml:space="preserve">BELSY </t>
  </si>
  <si>
    <t>ANTOLINEZ VILLAMIZAR</t>
  </si>
  <si>
    <t>CENTRO DE RELACIONES INTERNACIONALES</t>
  </si>
  <si>
    <t>MONICA JOHANA</t>
  </si>
  <si>
    <t>DIAZ POSADA</t>
  </si>
  <si>
    <t>NUBIA RENATA</t>
  </si>
  <si>
    <t>GARCIA ORTIZ</t>
  </si>
  <si>
    <t>DANNY ANDREA</t>
  </si>
  <si>
    <t>MONROY CORCHUELO</t>
  </si>
  <si>
    <t>SANDRA MARILUZ</t>
  </si>
  <si>
    <t>HERNANDEZ BRAVO</t>
  </si>
  <si>
    <t>PAOLA JANNETH</t>
  </si>
  <si>
    <t>CORZO MORALES</t>
  </si>
  <si>
    <t>LUZ MARY</t>
  </si>
  <si>
    <t>LOSADA CALDERON</t>
  </si>
  <si>
    <t>DELGADO NIÑO</t>
  </si>
  <si>
    <t>GLORIA XIMENA</t>
  </si>
  <si>
    <t>MONTEALEGRE VILLANUEVA</t>
  </si>
  <si>
    <t xml:space="preserve">CLARENA  </t>
  </si>
  <si>
    <t>MORENO FAJARDO</t>
  </si>
  <si>
    <t>GUSTAVO ENRIQUE</t>
  </si>
  <si>
    <t>CASTRO ORTIZ</t>
  </si>
  <si>
    <t>DAVID RAFAEL</t>
  </si>
  <si>
    <t>NAVARRO MEJIA</t>
  </si>
  <si>
    <t>JOSE JOAQUIN</t>
  </si>
  <si>
    <t>PUERTO MARTINEZ</t>
  </si>
  <si>
    <t xml:space="preserve">JULIO </t>
  </si>
  <si>
    <t>SOTO BOTELLO</t>
  </si>
  <si>
    <t xml:space="preserve">FABIO </t>
  </si>
  <si>
    <t>BALAGUERA CELY</t>
  </si>
  <si>
    <t xml:space="preserve">MAURICIO </t>
  </si>
  <si>
    <t>PARRA GONZALEZ</t>
  </si>
  <si>
    <t>JULIO CESAR</t>
  </si>
  <si>
    <t>MUTIS MOSQUERA</t>
  </si>
  <si>
    <t>JUAN DIEGO</t>
  </si>
  <si>
    <t>CALDERON MARTIN</t>
  </si>
  <si>
    <t>MARCO ELI</t>
  </si>
  <si>
    <t>MURILLO VILLALBA</t>
  </si>
  <si>
    <t>CEPEDA MANCIPE</t>
  </si>
  <si>
    <t>JOSE MARIO</t>
  </si>
  <si>
    <t>HIGUERA GONZALEZ</t>
  </si>
  <si>
    <t>ILUD</t>
  </si>
  <si>
    <t xml:space="preserve">EVANGELISTA </t>
  </si>
  <si>
    <t>GARCIA RONCANCIO</t>
  </si>
  <si>
    <t>RODRIGUEZ JIMENEZ</t>
  </si>
  <si>
    <t>JOSE ALEJANDRO</t>
  </si>
  <si>
    <t>ROJAS CASTILLO</t>
  </si>
  <si>
    <t>PEDRO LUIS</t>
  </si>
  <si>
    <t>MANJARRES CUELLO</t>
  </si>
  <si>
    <t xml:space="preserve">SALAS </t>
  </si>
  <si>
    <t xml:space="preserve">ROQUE </t>
  </si>
  <si>
    <t>REINA FAJARDO</t>
  </si>
  <si>
    <t>JOSE ARMANDO</t>
  </si>
  <si>
    <t>BUITRAGO SARMIENTO</t>
  </si>
  <si>
    <t xml:space="preserve">VLADIMIR </t>
  </si>
  <si>
    <t>GARCIA CARDONA</t>
  </si>
  <si>
    <t>BAEZ PARRA</t>
  </si>
  <si>
    <t>HECTOR FABIO</t>
  </si>
  <si>
    <t>RAMIREZ GUZMAN</t>
  </si>
  <si>
    <t>EMISORA LAUD</t>
  </si>
  <si>
    <t xml:space="preserve">ALFREDO </t>
  </si>
  <si>
    <t>ARDILA GODOY</t>
  </si>
  <si>
    <t xml:space="preserve">MAURICIO  </t>
  </si>
  <si>
    <t>CASTRO SIERRA</t>
  </si>
  <si>
    <t xml:space="preserve">EDUARDO </t>
  </si>
  <si>
    <t>RODRIGUEZ MORA</t>
  </si>
  <si>
    <t>GUILLERMO EDUARDO</t>
  </si>
  <si>
    <t>ALFONSO GUTIERREZ</t>
  </si>
  <si>
    <t>SECCIÓN DE ALMACÉN GENERAL E INVENTARIOS</t>
  </si>
  <si>
    <t xml:space="preserve">WILLIAM </t>
  </si>
  <si>
    <t>JOSE WILLIAM</t>
  </si>
  <si>
    <t>MENDEZ VILLALBA</t>
  </si>
  <si>
    <t>HUGO FERNANDO</t>
  </si>
  <si>
    <t>LEIVA GUTIERREZ</t>
  </si>
  <si>
    <t xml:space="preserve">LUIS </t>
  </si>
  <si>
    <t>REYES SALAS</t>
  </si>
  <si>
    <t>JAIRO LIBARDO</t>
  </si>
  <si>
    <t>FERNANDEZ AMAYA</t>
  </si>
  <si>
    <t>LUIS FERNANDO</t>
  </si>
  <si>
    <t>MORENO DUEÑAS</t>
  </si>
  <si>
    <t>GOMEZ VILLAMARIN</t>
  </si>
  <si>
    <t>JESUS ENRIQUE</t>
  </si>
  <si>
    <t>ROJAS NIÑO</t>
  </si>
  <si>
    <t>JOHN ALEXANDER</t>
  </si>
  <si>
    <t>DAZA VERGARA</t>
  </si>
  <si>
    <t>VICTOR MANUEL</t>
  </si>
  <si>
    <t>SALAMANCA MORENO</t>
  </si>
  <si>
    <t xml:space="preserve">MAXIMILIANO </t>
  </si>
  <si>
    <t>MELENDEZ SUAREZ</t>
  </si>
  <si>
    <t>ALEXIS ADAMY</t>
  </si>
  <si>
    <t>ORTIZ MORALES</t>
  </si>
  <si>
    <t xml:space="preserve">JHON </t>
  </si>
  <si>
    <t xml:space="preserve">LOPEZ </t>
  </si>
  <si>
    <t xml:space="preserve">JORGE </t>
  </si>
  <si>
    <t>SUAREZ SANDOVAL</t>
  </si>
  <si>
    <t>HECTOR MANUEL</t>
  </si>
  <si>
    <t>MARIÑO GOMEZ</t>
  </si>
  <si>
    <t>LEONEL GUSTAVO</t>
  </si>
  <si>
    <t>CACERES CACERES</t>
  </si>
  <si>
    <t>SECCIÓN DE PRESUPUESTO</t>
  </si>
  <si>
    <t xml:space="preserve">FRANKLIN </t>
  </si>
  <si>
    <t>WILCHES REYES</t>
  </si>
  <si>
    <t xml:space="preserve">ROBERTO </t>
  </si>
  <si>
    <t>FERRO ESCOBAR</t>
  </si>
  <si>
    <t xml:space="preserve">FELIX </t>
  </si>
  <si>
    <t>TELLO GARCIA</t>
  </si>
  <si>
    <t>EUSEBIO ANTONIO</t>
  </si>
  <si>
    <t>RANGEL ROA</t>
  </si>
  <si>
    <t>OFICINA ASESORA JURÍDICA</t>
  </si>
  <si>
    <t>MILTON JAVIER</t>
  </si>
  <si>
    <t>BOLAÑOS ZAMBRANO</t>
  </si>
  <si>
    <t>ALEJANDRO PAOLO</t>
  </si>
  <si>
    <t>DAZA CORREDOR</t>
  </si>
  <si>
    <t>AYDA LUZ</t>
  </si>
  <si>
    <t>DONADO PEREZ</t>
  </si>
  <si>
    <t xml:space="preserve">ERNESTO </t>
  </si>
  <si>
    <t>SUASTEGUI MOLINA</t>
  </si>
  <si>
    <t xml:space="preserve">ANGELA </t>
  </si>
  <si>
    <t>PARRADO ROSSELLI</t>
  </si>
  <si>
    <t>JOSE IGNACIO</t>
  </si>
  <si>
    <t>PALACIOS OSMA</t>
  </si>
  <si>
    <t xml:space="preserve">ANDRÉS </t>
  </si>
  <si>
    <t>RODRÍGUEZ FERREIRA</t>
  </si>
  <si>
    <t>GIOVANNY MAURICIO</t>
  </si>
  <si>
    <t>TARAZONA BERMUDEZ</t>
  </si>
  <si>
    <t>JUAN CARLOS</t>
  </si>
  <si>
    <t>AMAYA PICO</t>
  </si>
  <si>
    <t>OFICINA ASESORA DE ASUNTOS DISCIPLINARIOS</t>
  </si>
  <si>
    <t>NATALIA ANDREA</t>
  </si>
  <si>
    <t>GUZMÁN  PÉREZ</t>
  </si>
  <si>
    <t>LUZ ESPERANZA</t>
  </si>
  <si>
    <t>BOHORQUEZ AREVALO</t>
  </si>
  <si>
    <t>RUTH ESPERANZA</t>
  </si>
  <si>
    <t>ROMAN CASTILLO</t>
  </si>
  <si>
    <t>CLAUDIA MARÍA</t>
  </si>
  <si>
    <t>CARDONA LONDOÑO</t>
  </si>
  <si>
    <t xml:space="preserve">CALDERÓN </t>
  </si>
  <si>
    <t xml:space="preserve">ELVERTH </t>
  </si>
  <si>
    <t>SANTOS ROMERO</t>
  </si>
  <si>
    <t xml:space="preserve">MIRNA </t>
  </si>
  <si>
    <t>JIRÓN POPOVA</t>
  </si>
  <si>
    <t>Contratista</t>
  </si>
  <si>
    <t>YENNY MILENA</t>
  </si>
  <si>
    <t>MELO CORREDOR</t>
  </si>
  <si>
    <t>LIZETH TATIANA</t>
  </si>
  <si>
    <t>RINCON CASTRO</t>
  </si>
  <si>
    <t>YENNY MARGOT</t>
  </si>
  <si>
    <t>TOVAR CUELLAR</t>
  </si>
  <si>
    <t>MONICA CECILIA</t>
  </si>
  <si>
    <t>MOYA MOLANO</t>
  </si>
  <si>
    <t>CARLOS ALBERTO</t>
  </si>
  <si>
    <t>ANA MARIA</t>
  </si>
  <si>
    <t>LINA MARIA</t>
  </si>
  <si>
    <t xml:space="preserve">JENNIFER </t>
  </si>
  <si>
    <t>ANGELICA MARIA</t>
  </si>
  <si>
    <t>IVAN DARIO</t>
  </si>
  <si>
    <t>GIRALDO PUERTA</t>
  </si>
  <si>
    <t>CARLOS ARTURO</t>
  </si>
  <si>
    <t xml:space="preserve">ADRIANA </t>
  </si>
  <si>
    <t>VALIENTE CRISTANCHO</t>
  </si>
  <si>
    <t>ADRIANA MERCEDES</t>
  </si>
  <si>
    <t>FORERO LOPEZ</t>
  </si>
  <si>
    <t>ALBA ROCIO</t>
  </si>
  <si>
    <t>TORRES QUIROGA</t>
  </si>
  <si>
    <t xml:space="preserve">ALBERTO </t>
  </si>
  <si>
    <t>VELASQUEZ YAYA</t>
  </si>
  <si>
    <t>SUAREZ CORREDOR</t>
  </si>
  <si>
    <t>DE DIEGO PALENCIA</t>
  </si>
  <si>
    <t>ALEXIS XIOMARA</t>
  </si>
  <si>
    <t>FAJARDO RODRIGUEZ</t>
  </si>
  <si>
    <t xml:space="preserve">ALFONSO </t>
  </si>
  <si>
    <t>GIRALDO TORO</t>
  </si>
  <si>
    <t>ALISON KATHERINE</t>
  </si>
  <si>
    <t>RUBIANO SUAREZ</t>
  </si>
  <si>
    <t>ALVARO ESNEIDER</t>
  </si>
  <si>
    <t>JARA HUERFANO</t>
  </si>
  <si>
    <t>AMALIA EMELDA</t>
  </si>
  <si>
    <t>CARRILLO GUIZA</t>
  </si>
  <si>
    <t>ANA LUCERO</t>
  </si>
  <si>
    <t>MARTINEZ MORALES</t>
  </si>
  <si>
    <t>ANDRES RUBEN</t>
  </si>
  <si>
    <t>BARON ALDANA</t>
  </si>
  <si>
    <t>FONTALVO VALERO</t>
  </si>
  <si>
    <t>ANGELICA MERCEDES</t>
  </si>
  <si>
    <t>NIVIA VARGAS</t>
  </si>
  <si>
    <t>BERNARDO MARIA</t>
  </si>
  <si>
    <t>AHUMADA DUARTE</t>
  </si>
  <si>
    <t>BIBIANA MARIA</t>
  </si>
  <si>
    <t>MORALES GARCIA</t>
  </si>
  <si>
    <t>BLANCA MYRIAM</t>
  </si>
  <si>
    <t>VELANDIA DURAN</t>
  </si>
  <si>
    <t xml:space="preserve">CAMILO </t>
  </si>
  <si>
    <t>RODRIGUEZ GOMEZ</t>
  </si>
  <si>
    <t>CAMILO ANDRES</t>
  </si>
  <si>
    <t>ANGULO MUÑOZ</t>
  </si>
  <si>
    <t>CARLOS ANDRES</t>
  </si>
  <si>
    <t>CHACON TAMAYO</t>
  </si>
  <si>
    <t>ROMERO ARIZA</t>
  </si>
  <si>
    <t>GOMEZ BOHORQUEZ</t>
  </si>
  <si>
    <t>CARLOS DAVID</t>
  </si>
  <si>
    <t>CARLOS ROBERTO</t>
  </si>
  <si>
    <t>LAMPREA CERVERA</t>
  </si>
  <si>
    <t>CESAR AUGUSTO</t>
  </si>
  <si>
    <t>FORERO SALGADO</t>
  </si>
  <si>
    <t>CESAR RICARDO</t>
  </si>
  <si>
    <t>GARCIA MEJIA</t>
  </si>
  <si>
    <t>CHRISTIAN CAMILO</t>
  </si>
  <si>
    <t>RODRIGUEZ LOMBANA</t>
  </si>
  <si>
    <t>RODRIGUEZ PINTO</t>
  </si>
  <si>
    <t>SARMIENTO LATORRE</t>
  </si>
  <si>
    <t>CRISTIAN CAMILO</t>
  </si>
  <si>
    <t>DAVID MAURICIO</t>
  </si>
  <si>
    <t>VALERO GONZALEZ</t>
  </si>
  <si>
    <t>DIANA CAROLINA</t>
  </si>
  <si>
    <t>MANRIQUE MURILLO</t>
  </si>
  <si>
    <t>DIANA PAOLA</t>
  </si>
  <si>
    <t>BACCA QUIROGA</t>
  </si>
  <si>
    <t>DIANA MARCELA</t>
  </si>
  <si>
    <t>AYALA PAZ</t>
  </si>
  <si>
    <t>TRUJILLO RODRIGUEZ</t>
  </si>
  <si>
    <t>DIANA MILENA</t>
  </si>
  <si>
    <t>GARCIA VIVAS</t>
  </si>
  <si>
    <t>SALAZAR BAEZ</t>
  </si>
  <si>
    <t>BOHORQUEZ RODRIGUEZ</t>
  </si>
  <si>
    <t>MARIN SANCHEZ</t>
  </si>
  <si>
    <t>DUVER ALBERTO</t>
  </si>
  <si>
    <t>MARTINEZ PACAVITA</t>
  </si>
  <si>
    <t>EDGAR ALFONSO</t>
  </si>
  <si>
    <t>RONCANCIO TAFUR</t>
  </si>
  <si>
    <t>EDGAR ORLANDO</t>
  </si>
  <si>
    <t>EDWIN ALEXANDER</t>
  </si>
  <si>
    <t>BAUTISTA PULIDO</t>
  </si>
  <si>
    <t>EDWIN EFREN</t>
  </si>
  <si>
    <t>RODRIGUEZ PARRADO</t>
  </si>
  <si>
    <t xml:space="preserve">ELIZABETH </t>
  </si>
  <si>
    <t>BERMUDEZ RODRIGUEZ</t>
  </si>
  <si>
    <t>PINTO SOCHA</t>
  </si>
  <si>
    <t>ERVIN DANIEL</t>
  </si>
  <si>
    <t>DUQUE MURILLO</t>
  </si>
  <si>
    <t>EVELYN ROCIO</t>
  </si>
  <si>
    <t>ESCOBAR MONROY</t>
  </si>
  <si>
    <t>FRANCY LILIANA</t>
  </si>
  <si>
    <t>LOPEZ ROJAS</t>
  </si>
  <si>
    <t xml:space="preserve">GILDARDO </t>
  </si>
  <si>
    <t>GIOVANNA PATRICIA</t>
  </si>
  <si>
    <t>MEDINA PULIDO</t>
  </si>
  <si>
    <t>GLORIA YANETH</t>
  </si>
  <si>
    <t>MORENO CALDERON</t>
  </si>
  <si>
    <t>GLORIA ARCELIA</t>
  </si>
  <si>
    <t>RODRIGUEZ PINZON</t>
  </si>
  <si>
    <t>HECTOR IVAN</t>
  </si>
  <si>
    <t>TANGARIFE ESCOBAR</t>
  </si>
  <si>
    <t>HELBER GONZALO</t>
  </si>
  <si>
    <t>ONZAGA GALINDO</t>
  </si>
  <si>
    <t xml:space="preserve">HUMBERTO </t>
  </si>
  <si>
    <t>IBETH TATIANA</t>
  </si>
  <si>
    <t>DURANGO LARA</t>
  </si>
  <si>
    <t>PINILLA PARRADO</t>
  </si>
  <si>
    <t>INGRID JULIETH</t>
  </si>
  <si>
    <t>ALVAREZ TINOCO</t>
  </si>
  <si>
    <t>CADENA OÑATE</t>
  </si>
  <si>
    <t>JAIME URIEL</t>
  </si>
  <si>
    <t>GONZALEZ VILLALOBOS</t>
  </si>
  <si>
    <t>JAIMME ALBERTO</t>
  </si>
  <si>
    <t>JAIRO ANDRES</t>
  </si>
  <si>
    <t>ROJAS FORERO</t>
  </si>
  <si>
    <t>JAVIER ANDRES</t>
  </si>
  <si>
    <t>MATULEVICH PELAEZ</t>
  </si>
  <si>
    <t>CORREDOR CORCHUELO</t>
  </si>
  <si>
    <t>MEDINA WALTEROS</t>
  </si>
  <si>
    <t>JENNY MARCELA</t>
  </si>
  <si>
    <t>NIETO BETANCOURT</t>
  </si>
  <si>
    <t>MUÑOZ GOMEZ</t>
  </si>
  <si>
    <t>JESUS DAVID</t>
  </si>
  <si>
    <t>ROMERO BETANCUR</t>
  </si>
  <si>
    <t>JHON ALEXANDER</t>
  </si>
  <si>
    <t>JIMMY ALEXANDER</t>
  </si>
  <si>
    <t>MONTEALEGRE LEON</t>
  </si>
  <si>
    <t>JOAN STID</t>
  </si>
  <si>
    <t>CARDOZO SAAVEDRA</t>
  </si>
  <si>
    <t xml:space="preserve">JOHANA </t>
  </si>
  <si>
    <t>PINTO DUQUE</t>
  </si>
  <si>
    <t>JOHANNA CAROLINA</t>
  </si>
  <si>
    <t>RAMIREZ REYES</t>
  </si>
  <si>
    <t>JOHANNA ANDREA</t>
  </si>
  <si>
    <t>SIZA MORALES</t>
  </si>
  <si>
    <t>RODRIGUEZ SUAREZ</t>
  </si>
  <si>
    <t>JOHN JAIRO</t>
  </si>
  <si>
    <t xml:space="preserve">SANCHEZ </t>
  </si>
  <si>
    <t>JONATHAN STEVEN</t>
  </si>
  <si>
    <t>RODRIGUEZ BELTRAN</t>
  </si>
  <si>
    <t>JONNY FERNELY</t>
  </si>
  <si>
    <t xml:space="preserve">BARRANCO </t>
  </si>
  <si>
    <t>JORGE ABEL</t>
  </si>
  <si>
    <t>MARTINEZ HERRERA</t>
  </si>
  <si>
    <t>JORGE ADELMO</t>
  </si>
  <si>
    <t>CHAVARRO BELTRAN</t>
  </si>
  <si>
    <t>JORGE JAVIER</t>
  </si>
  <si>
    <t>JOSE GABRIEL</t>
  </si>
  <si>
    <t>GARZON PEREZ</t>
  </si>
  <si>
    <t>MOYA MORENO</t>
  </si>
  <si>
    <t>JUAN CAMILO</t>
  </si>
  <si>
    <t>GARZON CUEVAS</t>
  </si>
  <si>
    <t>QUITIAN BENAVIDES</t>
  </si>
  <si>
    <t>JUAN PABLO</t>
  </si>
  <si>
    <t>CASTRO BONILLA</t>
  </si>
  <si>
    <t>RAMIREZ ANDRADE</t>
  </si>
  <si>
    <t>JUANA ANDREA</t>
  </si>
  <si>
    <t>AMADO CASTILLO</t>
  </si>
  <si>
    <t>JULIAN FELIPE</t>
  </si>
  <si>
    <t>ARCILA FORERO</t>
  </si>
  <si>
    <t>JULIAN ESTEBAN</t>
  </si>
  <si>
    <t>SUAREZ GARCIA</t>
  </si>
  <si>
    <t>JULIE ANDREA</t>
  </si>
  <si>
    <t>AVENDAÑO BUITRAGO</t>
  </si>
  <si>
    <t>KAREN LORENA</t>
  </si>
  <si>
    <t>KARIM ROCIO</t>
  </si>
  <si>
    <t>GUAYARA PULIDO</t>
  </si>
  <si>
    <t>LAURA JULIETH</t>
  </si>
  <si>
    <t>BETANCOURT MORENO</t>
  </si>
  <si>
    <t>LEIDY CATHERINE</t>
  </si>
  <si>
    <t>PEREZ BERMUDEZ</t>
  </si>
  <si>
    <t>LEYDA CATHERINE</t>
  </si>
  <si>
    <t>LANCHEROS CENDALES</t>
  </si>
  <si>
    <t>LILIANA ANDREA</t>
  </si>
  <si>
    <t>RODRIGUEZ SARMIENTO</t>
  </si>
  <si>
    <t>LILIANA PATRICIA</t>
  </si>
  <si>
    <t>CANCELADA NIÑO</t>
  </si>
  <si>
    <t>LINA VIVIANA</t>
  </si>
  <si>
    <t>BAYONA GOMEZ</t>
  </si>
  <si>
    <t>LUIS GABRIEL</t>
  </si>
  <si>
    <t>RODRIGUEZ BAUTISTA</t>
  </si>
  <si>
    <t>LUIS GUILLERMO</t>
  </si>
  <si>
    <t>LARROTA PULIDO</t>
  </si>
  <si>
    <t>VASQUEZ OTAVO</t>
  </si>
  <si>
    <t>LUZ AMANDA</t>
  </si>
  <si>
    <t>GIL TORRES</t>
  </si>
  <si>
    <t>LUZ DARY</t>
  </si>
  <si>
    <t>MENJURA JIMENEZ</t>
  </si>
  <si>
    <t>LUZ MYRIAM</t>
  </si>
  <si>
    <t>AREVALO PRIETO</t>
  </si>
  <si>
    <t>MANUEL FERNANDO</t>
  </si>
  <si>
    <t>NIÑO NUVAN</t>
  </si>
  <si>
    <t>MARIA ANGELICA</t>
  </si>
  <si>
    <t>RODRIGUEZ TRUJILLO</t>
  </si>
  <si>
    <t>LOPEZ MALDONADO</t>
  </si>
  <si>
    <t>MARIA FERNANDA</t>
  </si>
  <si>
    <t>MARIA NOHORA</t>
  </si>
  <si>
    <t>MARTINEZ PEÑA</t>
  </si>
  <si>
    <t>MARIAM ELIZABETH</t>
  </si>
  <si>
    <t>VERA MORALES</t>
  </si>
  <si>
    <t>QUINTERO MUÑOZ</t>
  </si>
  <si>
    <t>MARTHA ELIZABETH</t>
  </si>
  <si>
    <t>ARENAS HERREÑO</t>
  </si>
  <si>
    <t>MARTHA PATRICIA</t>
  </si>
  <si>
    <t>CASTRO CARDONA</t>
  </si>
  <si>
    <t>MARYORI LISETTE</t>
  </si>
  <si>
    <t>PINEDA VALENZUELA</t>
  </si>
  <si>
    <t>MELBA DEL CARMEN</t>
  </si>
  <si>
    <t>AMAYA BARRERA</t>
  </si>
  <si>
    <t>MICHAEL YESID</t>
  </si>
  <si>
    <t>VELANDIA CASTELBLANCO</t>
  </si>
  <si>
    <t>MILENA PIEDAD</t>
  </si>
  <si>
    <t>RODRIGUEZ RODRIGUEZ</t>
  </si>
  <si>
    <t>NALDA MARICEL</t>
  </si>
  <si>
    <t>TRIANA PEREZ</t>
  </si>
  <si>
    <t xml:space="preserve">NANCY </t>
  </si>
  <si>
    <t>PENAGOS CARDENAS</t>
  </si>
  <si>
    <t>NANCY AZUCENA</t>
  </si>
  <si>
    <t>NANCY YANNETH</t>
  </si>
  <si>
    <t>SUAREZ RODRIGUEZ</t>
  </si>
  <si>
    <t>NELSON HERNAN</t>
  </si>
  <si>
    <t>GONZALEZ SANTANA</t>
  </si>
  <si>
    <t>NICOLÁS GUSTAVO</t>
  </si>
  <si>
    <t>TORRES MORENO</t>
  </si>
  <si>
    <t>NOHORA MARITZA</t>
  </si>
  <si>
    <t>BUSTOS SAAVEDRA</t>
  </si>
  <si>
    <t>NORMA CONSTANZA</t>
  </si>
  <si>
    <t>NUBIA CONSUELO</t>
  </si>
  <si>
    <t>BUITRAGO LIZARAZO</t>
  </si>
  <si>
    <t>OLGA REBECA</t>
  </si>
  <si>
    <t>PAEZ GONZALEZ</t>
  </si>
  <si>
    <t>OLGA LUCIA</t>
  </si>
  <si>
    <t>CARDONA GAITAN</t>
  </si>
  <si>
    <t>OLIVIA PATRICIA</t>
  </si>
  <si>
    <t>CAICEDO CENTENO</t>
  </si>
  <si>
    <t>OSCAR LEONARDO</t>
  </si>
  <si>
    <t xml:space="preserve">PABLO </t>
  </si>
  <si>
    <t>ESTRADA SUAREZ</t>
  </si>
  <si>
    <t>PAOLA BEATRIZ</t>
  </si>
  <si>
    <t>DURAN UHIA</t>
  </si>
  <si>
    <t>PARDO SALAZAR</t>
  </si>
  <si>
    <t>WILSON ADRIAN</t>
  </si>
  <si>
    <t>AREVALO BOHORQUEZ</t>
  </si>
  <si>
    <t>FERNANDEZ CASTILLO</t>
  </si>
  <si>
    <t>VIVIAN LIZZETTE</t>
  </si>
  <si>
    <t>CASTELBLANCO RODRIGUEZ</t>
  </si>
  <si>
    <t>WALTER ARMANDO</t>
  </si>
  <si>
    <t>MARTINEZ VACA</t>
  </si>
  <si>
    <t>WENDY LORRAINE</t>
  </si>
  <si>
    <t>ANGEL ALARCON</t>
  </si>
  <si>
    <t>WILSON ALBERTO</t>
  </si>
  <si>
    <t>VARGAS BERNAL</t>
  </si>
  <si>
    <t xml:space="preserve">WILSON </t>
  </si>
  <si>
    <t>BENAVIDES VILLAMARIN</t>
  </si>
  <si>
    <t>WILSON LEONARDO</t>
  </si>
  <si>
    <t>ROMERO SUAREZ</t>
  </si>
  <si>
    <t xml:space="preserve">YAQUELIN </t>
  </si>
  <si>
    <t>MEDINA PARRA</t>
  </si>
  <si>
    <t>YARLEY DUBIBIER</t>
  </si>
  <si>
    <t>LORA ENUBILA</t>
  </si>
  <si>
    <t>YENNY PAOLA</t>
  </si>
  <si>
    <t>SALGADO RAMOS</t>
  </si>
  <si>
    <t>YESSICA SORANLLY</t>
  </si>
  <si>
    <t>OSPINA POVEDA</t>
  </si>
  <si>
    <t>YINETH LORENA</t>
  </si>
  <si>
    <t>VARGAS CAMARGO</t>
  </si>
  <si>
    <t>YUDY MARCELA</t>
  </si>
  <si>
    <t>RODRIGUEZ TEQUI</t>
  </si>
  <si>
    <t>PEREZ LOPEZ</t>
  </si>
  <si>
    <t>ROCIO DEL PILAR</t>
  </si>
  <si>
    <t>SALAS FONSECA</t>
  </si>
  <si>
    <t xml:space="preserve">RONALD </t>
  </si>
  <si>
    <t>GONZÀLEZ SILVA</t>
  </si>
  <si>
    <t>SORANLLY PAOLA</t>
  </si>
  <si>
    <t>VASCO ZAMUDIO</t>
  </si>
  <si>
    <t>ROUCHI NADINE</t>
  </si>
  <si>
    <t>PELAEZ PULIDO</t>
  </si>
  <si>
    <t xml:space="preserve">SANDRA </t>
  </si>
  <si>
    <t>AGUILAR CHAPARRO</t>
  </si>
  <si>
    <t>SANDRA BIBIANA</t>
  </si>
  <si>
    <t>ANDRADE GUZMAN</t>
  </si>
  <si>
    <t>FONSECA HEREDIA</t>
  </si>
  <si>
    <t>ANA LUCY</t>
  </si>
  <si>
    <t>PINZON CASALLAS</t>
  </si>
  <si>
    <t>ANDRES CAMILO</t>
  </si>
  <si>
    <t>MORALES SUAREZ</t>
  </si>
  <si>
    <t xml:space="preserve">MAGALY </t>
  </si>
  <si>
    <t>CASTRO NOVOA</t>
  </si>
  <si>
    <t>JAHEL NATALY</t>
  </si>
  <si>
    <t>BOHORQUEZ CARVAJAL</t>
  </si>
  <si>
    <t>EDWIN ORLANDO</t>
  </si>
  <si>
    <t>FAGUA SILVA</t>
  </si>
  <si>
    <t>DANIEL MAURICIO</t>
  </si>
  <si>
    <t>PEÑA BUSTOS</t>
  </si>
  <si>
    <t xml:space="preserve">ASTRID </t>
  </si>
  <si>
    <t>JARAMILLO BETANCUR</t>
  </si>
  <si>
    <t>OLARTE ROMERO</t>
  </si>
  <si>
    <t>FELIPE ALONSO</t>
  </si>
  <si>
    <t xml:space="preserve">ACOSTA </t>
  </si>
  <si>
    <t>LEIDY JOHANA</t>
  </si>
  <si>
    <t>NELLY DEL ROSARIO</t>
  </si>
  <si>
    <t>MUESES CUCHALA</t>
  </si>
  <si>
    <t>LEIDY FERNANDA</t>
  </si>
  <si>
    <t>SICHACA LONDOÑO</t>
  </si>
  <si>
    <t>KEVIN STEVE</t>
  </si>
  <si>
    <t>MARIÑO SALAS</t>
  </si>
  <si>
    <t xml:space="preserve">PAOLA </t>
  </si>
  <si>
    <t>QUINTERO RODRIGUEZ</t>
  </si>
  <si>
    <t>RAUL ERNESTO</t>
  </si>
  <si>
    <t>MONTAÑA PARRA</t>
  </si>
  <si>
    <t>JOSE DE JESUS</t>
  </si>
  <si>
    <t>GIL MOLINA</t>
  </si>
  <si>
    <t xml:space="preserve">SUSANA </t>
  </si>
  <si>
    <t>MENDEZ SALAS</t>
  </si>
  <si>
    <t>WILSON FRANKLIL</t>
  </si>
  <si>
    <t>ROJAS MARTINEZ</t>
  </si>
  <si>
    <t>CELY GRANADOS</t>
  </si>
  <si>
    <t>HERNÁNDEZ ROMERO</t>
  </si>
  <si>
    <t>LIZETH MARGOTH</t>
  </si>
  <si>
    <t>BROWNE GUTIERREZ</t>
  </si>
  <si>
    <t>VICTOR ALFONSO</t>
  </si>
  <si>
    <t>DIAZ GOMEZ</t>
  </si>
  <si>
    <t>SONIA PATRICIA</t>
  </si>
  <si>
    <t>MORA RIVAS</t>
  </si>
  <si>
    <t>VIVIANA CAROLINA</t>
  </si>
  <si>
    <t>ABELLO GOMEZ</t>
  </si>
  <si>
    <t>MARTHA ISABEL</t>
  </si>
  <si>
    <t>MUNAR GARCIA</t>
  </si>
  <si>
    <t>LEIDY PAOLA</t>
  </si>
  <si>
    <t>BARRIOS MARTÍNEZ</t>
  </si>
  <si>
    <t>NICOLLE DANIELA</t>
  </si>
  <si>
    <t>MONROY AMAYA</t>
  </si>
  <si>
    <t>DIANA CATHERINE</t>
  </si>
  <si>
    <t>VELOZA BELTAN</t>
  </si>
  <si>
    <t>MARTHA HELENA</t>
  </si>
  <si>
    <t>PENHA MORA</t>
  </si>
  <si>
    <t>LUZ ADRIANA</t>
  </si>
  <si>
    <t>HOLGUIN SALDARIAGA</t>
  </si>
  <si>
    <t>JESSICA PAOLA</t>
  </si>
  <si>
    <t>PARDO QUINTERO</t>
  </si>
  <si>
    <t>DIAZ ALDANA</t>
  </si>
  <si>
    <t>MAURICIO ALEJANDRO</t>
  </si>
  <si>
    <t>CASTILLO SALAS</t>
  </si>
  <si>
    <t>CINDY LORENA</t>
  </si>
  <si>
    <t>BARACALDO HUERTAS</t>
  </si>
  <si>
    <t>BIBIANA FARLLEY</t>
  </si>
  <si>
    <t>MEJIA ALVAREZ</t>
  </si>
  <si>
    <t>DANIEL FERNANDO</t>
  </si>
  <si>
    <t>PIRAQUIVE PIRAQUIVE</t>
  </si>
  <si>
    <t>JEISSON ALEXANDER</t>
  </si>
  <si>
    <t>COLMENARES FLOREZ</t>
  </si>
  <si>
    <t>SERNA  ROJAS</t>
  </si>
  <si>
    <t>ANA MERCEDES</t>
  </si>
  <si>
    <t>OROZCO SANTANA</t>
  </si>
  <si>
    <t>RICHAR JAVIER</t>
  </si>
  <si>
    <t>CHIA JIMENEZ</t>
  </si>
  <si>
    <t>SANTIAGO MIGUEL</t>
  </si>
  <si>
    <t>LAGOS FUENTES</t>
  </si>
  <si>
    <t>JAVIER ALONSO</t>
  </si>
  <si>
    <t>LLANES PAREDES</t>
  </si>
  <si>
    <t>GUSTAVO STEVE</t>
  </si>
  <si>
    <t>GERENA TÁMARA</t>
  </si>
  <si>
    <t>LADY JOHANNA</t>
  </si>
  <si>
    <t>VERA SARMIENTO</t>
  </si>
  <si>
    <t>JUAN  CARLOS</t>
  </si>
  <si>
    <t>RODRIGUEZ ARTEAGA</t>
  </si>
  <si>
    <t xml:space="preserve">SORAYA </t>
  </si>
  <si>
    <t>ANGÉLICA  ALEXANDRA</t>
  </si>
  <si>
    <t>OCAMPO YEPES</t>
  </si>
  <si>
    <t>MIGUEL FERNANDO</t>
  </si>
  <si>
    <t>JARA BARRIOS</t>
  </si>
  <si>
    <t>BRENDA NATALY</t>
  </si>
  <si>
    <t>LÓPEZ PASTRÁN</t>
  </si>
  <si>
    <t>LEIDY MARCELA</t>
  </si>
  <si>
    <t>CEPEDA BUITRAGO</t>
  </si>
  <si>
    <t>GILARY PAOLA</t>
  </si>
  <si>
    <t>ARREDONDO PERALTA</t>
  </si>
  <si>
    <t>JUDDY YINET</t>
  </si>
  <si>
    <t>MORALES PEÑA</t>
  </si>
  <si>
    <t>DIANA JASBLEIDY</t>
  </si>
  <si>
    <t>PALACIOS RINCÓN</t>
  </si>
  <si>
    <t>JULY ANDREA</t>
  </si>
  <si>
    <t>DIEGO ALEJANDRO</t>
  </si>
  <si>
    <t>ARLEN ANGIE CAMILA</t>
  </si>
  <si>
    <t>SANCHEZ PERALTA</t>
  </si>
  <si>
    <t>AIDA CRISTINA</t>
  </si>
  <si>
    <t>GALVEZ MARTINEZ</t>
  </si>
  <si>
    <t>LEIDY ALEXANDRA</t>
  </si>
  <si>
    <t>GARCÍA  RODRÍGUEZ</t>
  </si>
  <si>
    <t>DAVID LEONARDO</t>
  </si>
  <si>
    <t>VALBUENA GAVIRIA</t>
  </si>
  <si>
    <t>LINDA PATRICIA</t>
  </si>
  <si>
    <t>IBAÑEZ SIERRA</t>
  </si>
  <si>
    <t>EDWIN YAMID</t>
  </si>
  <si>
    <t>PACAZUCA COLORADO</t>
  </si>
  <si>
    <t>DOLLY ANDREA</t>
  </si>
  <si>
    <t>GALLEGO NARVÁEZ</t>
  </si>
  <si>
    <t>DORIS PATRICIA</t>
  </si>
  <si>
    <t>MORA MARÍN</t>
  </si>
  <si>
    <t>HARVEY ALEXANDER</t>
  </si>
  <si>
    <t>GARZON BAUTISTA</t>
  </si>
  <si>
    <t>ZAPATA CORREA</t>
  </si>
  <si>
    <t>YESID FERNANDO</t>
  </si>
  <si>
    <t>GUERRERO GUIO</t>
  </si>
  <si>
    <t>JUAN DAVID</t>
  </si>
  <si>
    <t>IVONNE NATALIA</t>
  </si>
  <si>
    <t>ACOSTA  RONDÓN</t>
  </si>
  <si>
    <t>RODRIGUEZ MENDOZA</t>
  </si>
  <si>
    <t>FONTALVO QUIROZ</t>
  </si>
  <si>
    <t>JONATHAN STIVEN</t>
  </si>
  <si>
    <t>SARMIENTO ACOSTA</t>
  </si>
  <si>
    <t>YEIMY PAOLA</t>
  </si>
  <si>
    <t>JHINNA PAOLA</t>
  </si>
  <si>
    <t>RAMOS DIAZ</t>
  </si>
  <si>
    <t xml:space="preserve">ANDRES  MAURICIO </t>
  </si>
  <si>
    <t xml:space="preserve">ENCISO  BETANCOURT </t>
  </si>
  <si>
    <t>ROSA GINETH</t>
  </si>
  <si>
    <t>BERMÚDEZ  GARCÍA</t>
  </si>
  <si>
    <t>JENNIFER CATHERINE</t>
  </si>
  <si>
    <t>LOPEZ  PEREZ</t>
  </si>
  <si>
    <t>JULIETH JOHANA</t>
  </si>
  <si>
    <t>RINCÓN  POSADA</t>
  </si>
  <si>
    <t>CÉSAR AUGUSTO</t>
  </si>
  <si>
    <t>DÍAZ POMAR</t>
  </si>
  <si>
    <t>JAVIER DARIO</t>
  </si>
  <si>
    <t>ARISTIZABAL HERNÁNDEZ</t>
  </si>
  <si>
    <t>LAURA MARCELA</t>
  </si>
  <si>
    <t>LEÓN ACUÑA</t>
  </si>
  <si>
    <t xml:space="preserve">AMPARO </t>
  </si>
  <si>
    <t>AMANDA YULIETH</t>
  </si>
  <si>
    <t>LIZCANO PARADA</t>
  </si>
  <si>
    <t>JOSÉ DANIEL</t>
  </si>
  <si>
    <t>GUTIÉRREZ MENDOZA</t>
  </si>
  <si>
    <t>FRANCISCO ARMANDO</t>
  </si>
  <si>
    <t>CALDERON MURCIA</t>
  </si>
  <si>
    <t>MARCO ANTONIO</t>
  </si>
  <si>
    <t>AGUILERA PRADO</t>
  </si>
  <si>
    <t>LOREN ALEJANDRA</t>
  </si>
  <si>
    <t>FARFÁN MARTÍNEZ</t>
  </si>
  <si>
    <t>LUIS FELIPE</t>
  </si>
  <si>
    <t>IMBACHI GUERRERO</t>
  </si>
  <si>
    <t>LUIS MARIO</t>
  </si>
  <si>
    <t>CÁRDENAS CAMACHO</t>
  </si>
  <si>
    <t>YURY FERNANDA</t>
  </si>
  <si>
    <t>OSPINA VASCO</t>
  </si>
  <si>
    <t>CRISS LORENA</t>
  </si>
  <si>
    <t>PULIDO URREA</t>
  </si>
  <si>
    <t>MARIA PAULA</t>
  </si>
  <si>
    <t>HERRERA SEGURA</t>
  </si>
  <si>
    <t>ANGIE PATRICIA</t>
  </si>
  <si>
    <t>RODRÍGUEZ HERNÁNDEZ</t>
  </si>
  <si>
    <t xml:space="preserve">ARGENIS </t>
  </si>
  <si>
    <t>PATIÑO LONDOÑO</t>
  </si>
  <si>
    <t>VELASQUEZ RIOS</t>
  </si>
  <si>
    <t>LUIS HERNANDO</t>
  </si>
  <si>
    <t>CASTILLO MOSQUERA</t>
  </si>
  <si>
    <t>DUARTE RUIZ</t>
  </si>
  <si>
    <t>CORREA MORA</t>
  </si>
  <si>
    <t>GERALDINE ANDREA</t>
  </si>
  <si>
    <t>LÓPEZ FORERO</t>
  </si>
  <si>
    <t>GUANA GUANA</t>
  </si>
  <si>
    <t>GLADYS ALEXANDRA</t>
  </si>
  <si>
    <t>GUEVARA RIVEROS</t>
  </si>
  <si>
    <t>LINA MARCELA</t>
  </si>
  <si>
    <t>AVILA MORENO</t>
  </si>
  <si>
    <t>LIZETH VIVIANA</t>
  </si>
  <si>
    <t>URREA FONSECA</t>
  </si>
  <si>
    <t>SEBASTIÁN EMILIO</t>
  </si>
  <si>
    <t>DÍAZ CORTÉS</t>
  </si>
  <si>
    <t>LOPEZ NEIRA</t>
  </si>
  <si>
    <t>JISEL YULITZA</t>
  </si>
  <si>
    <t>MIRANDA AVILA</t>
  </si>
  <si>
    <t>YENNY YAZMIN</t>
  </si>
  <si>
    <t>PEREZ ARGUELLO</t>
  </si>
  <si>
    <t>CRISTINA ISABEL</t>
  </si>
  <si>
    <t>SANCHEZ VELILLA</t>
  </si>
  <si>
    <t>ÓSCAR IVÁN</t>
  </si>
  <si>
    <t>MONTERO ORTIZ</t>
  </si>
  <si>
    <t>ROSA HELENA</t>
  </si>
  <si>
    <t>PRADA ANGARITA</t>
  </si>
  <si>
    <t>CARLOS RAMSES</t>
  </si>
  <si>
    <t>MENDOZA ROMERO</t>
  </si>
  <si>
    <t>JOHN FREDDY</t>
  </si>
  <si>
    <t>SEBASTIAN CAMILO</t>
  </si>
  <si>
    <t>VANEGAS AYALA</t>
  </si>
  <si>
    <t>JUANA MAYERLY</t>
  </si>
  <si>
    <t>BAUTISTA MENDOZA</t>
  </si>
  <si>
    <t>BARAJAS SOTELO</t>
  </si>
  <si>
    <t xml:space="preserve">ANGÉLICA </t>
  </si>
  <si>
    <t>OSORIO GAVIRIA</t>
  </si>
  <si>
    <t>CAMILO ENRIQUE</t>
  </si>
  <si>
    <t>ROCHA CALDERON</t>
  </si>
  <si>
    <t>IVAN DIEGO</t>
  </si>
  <si>
    <t>LOPEZ AGUILAR</t>
  </si>
  <si>
    <t>JULIAN DAVID</t>
  </si>
  <si>
    <t>LAURA YERALDIN</t>
  </si>
  <si>
    <t>ERASO CASTILLO</t>
  </si>
  <si>
    <t>BEJARANO ACOSTA</t>
  </si>
  <si>
    <t>ANDREA CAMILA</t>
  </si>
  <si>
    <t>REINA LOZANO</t>
  </si>
  <si>
    <t>JESSICA SLENDY</t>
  </si>
  <si>
    <t>PINZÓN RIVERA</t>
  </si>
  <si>
    <t>HAROLD ALEXANDER</t>
  </si>
  <si>
    <t>MENDEZ GUEVARA</t>
  </si>
  <si>
    <t>BEATRIZ CECILIA</t>
  </si>
  <si>
    <t>MANRIQUE MUÑOZ</t>
  </si>
  <si>
    <t>JUAN SEBASTIÁN</t>
  </si>
  <si>
    <t>GONZÁLEZ SANABRIA</t>
  </si>
  <si>
    <t>WILSON FERNANDO</t>
  </si>
  <si>
    <t>GOMEZ ANAYA</t>
  </si>
  <si>
    <t xml:space="preserve">GABRIELA </t>
  </si>
  <si>
    <t>LEON CELIS</t>
  </si>
  <si>
    <t>CASTILLO CARANTON</t>
  </si>
  <si>
    <t>VELOZA ROCHA</t>
  </si>
  <si>
    <t>JOHAN FERNEY</t>
  </si>
  <si>
    <t>CASTILLO GONZALEZ</t>
  </si>
  <si>
    <t>OSCAR ESNEIDER</t>
  </si>
  <si>
    <t>ACOSTA AGUDELO</t>
  </si>
  <si>
    <t>ERIKA CAROLINA</t>
  </si>
  <si>
    <t>SÁENZ BURDÓN</t>
  </si>
  <si>
    <t>PABLO EMILIO</t>
  </si>
  <si>
    <t>LANCHEROS OVALLE</t>
  </si>
  <si>
    <t>NOHORA ALEJANDRA</t>
  </si>
  <si>
    <t>SÁNCHEZ CHAVEZ</t>
  </si>
  <si>
    <t>LINA GERALDINE</t>
  </si>
  <si>
    <t>GOMEZ PEDRAZA</t>
  </si>
  <si>
    <t>OSCAR MAURICIO</t>
  </si>
  <si>
    <t xml:space="preserve">LEMUS </t>
  </si>
  <si>
    <t xml:space="preserve">SEBASTIÁN </t>
  </si>
  <si>
    <t>PIEDRAHITA QUICENO</t>
  </si>
  <si>
    <t>BALLÉN LADINO</t>
  </si>
  <si>
    <t>RODRÍGUEZ MESA</t>
  </si>
  <si>
    <t>DIANA SARAION</t>
  </si>
  <si>
    <t>LADINO SUOS</t>
  </si>
  <si>
    <t>ARDILA RODRIGUEZ</t>
  </si>
  <si>
    <t>AMANDA LUCERO</t>
  </si>
  <si>
    <t>ARIAS CASTAÑEDA</t>
  </si>
  <si>
    <t>NICOLÁS DARÍO</t>
  </si>
  <si>
    <t>CUEVAS ALVEAR</t>
  </si>
  <si>
    <t>LILIANA STEFANNY</t>
  </si>
  <si>
    <t>MARTÍNEZ MURCIA</t>
  </si>
  <si>
    <t>CARMEN EMILCE</t>
  </si>
  <si>
    <t>CÁCERES MESA</t>
  </si>
  <si>
    <t>ADRIANA ALEXANDRA</t>
  </si>
  <si>
    <t>AYALA BEJARANO</t>
  </si>
  <si>
    <t xml:space="preserve">JEANNETTE </t>
  </si>
  <si>
    <t>SARRIA ACEVEDO</t>
  </si>
  <si>
    <t>RODRIGUEZ RENUMA</t>
  </si>
  <si>
    <t>YUDI CAROLINA</t>
  </si>
  <si>
    <t>JIMENEZ FRANCO</t>
  </si>
  <si>
    <t xml:space="preserve">MARIA DE LOS ANGELES </t>
  </si>
  <si>
    <t>HERNÁNDEZ PÉREZ</t>
  </si>
  <si>
    <t>KELLY NATALIA</t>
  </si>
  <si>
    <t>PATIÑO APONTE</t>
  </si>
  <si>
    <t>TANIA ALEJANDRA</t>
  </si>
  <si>
    <t>CÁRDENAS CAMELO</t>
  </si>
  <si>
    <t>ESTEBAN RICARDO</t>
  </si>
  <si>
    <t>HIGUERA VILLALBA</t>
  </si>
  <si>
    <t>VANESSA ALEJANDRA</t>
  </si>
  <si>
    <t>MEDELLÍN RODRÍGUEZ</t>
  </si>
  <si>
    <t>GUSTAVO LUIS</t>
  </si>
  <si>
    <t>GUTIERREZ CAMELO</t>
  </si>
  <si>
    <t>SAAVEDRA ARGUELLO</t>
  </si>
  <si>
    <t>LEIDY CATHERIN</t>
  </si>
  <si>
    <t>ORTIZ CORTÉS</t>
  </si>
  <si>
    <t xml:space="preserve">DAVID </t>
  </si>
  <si>
    <t>BUENO RINCON</t>
  </si>
  <si>
    <t>RUBEN FELIPE</t>
  </si>
  <si>
    <t>GOMEZ BAUTISTA</t>
  </si>
  <si>
    <t>HERNAN DARIO</t>
  </si>
  <si>
    <t xml:space="preserve">DANIELA </t>
  </si>
  <si>
    <t>JUNCO RAMIREZ</t>
  </si>
  <si>
    <t>OSORIO MORALES</t>
  </si>
  <si>
    <t xml:space="preserve">NATALY </t>
  </si>
  <si>
    <t>RODRIGUEZ GARCIA</t>
  </si>
  <si>
    <t>PARRAGA MONTAÑEZ</t>
  </si>
  <si>
    <t>UMAÑA TAPIERO</t>
  </si>
  <si>
    <t>ANDRÉS MAURICIO</t>
  </si>
  <si>
    <t>BUITRAGO ANZOLA</t>
  </si>
  <si>
    <t>PEÑARANDA BOLAÑO</t>
  </si>
  <si>
    <t>ALFREDO JOSE</t>
  </si>
  <si>
    <t>PALENCIA HERNANDEZ</t>
  </si>
  <si>
    <t xml:space="preserve">CHARLENE </t>
  </si>
  <si>
    <t>HERNANDEZ POSSO</t>
  </si>
  <si>
    <t>CAÑAS SOTO</t>
  </si>
  <si>
    <t>DANIEL EDUARDO</t>
  </si>
  <si>
    <t>ROBINSON ISAÍAS</t>
  </si>
  <si>
    <t>LEÓN PIDIACHE</t>
  </si>
  <si>
    <t>TIBOCHA TRIVIÑO</t>
  </si>
  <si>
    <t>KARLA ANDREA</t>
  </si>
  <si>
    <t>PAZ DIAZ</t>
  </si>
  <si>
    <t>YEIMY VANESA</t>
  </si>
  <si>
    <t>BERNAL MELO</t>
  </si>
  <si>
    <t>JHON FREDDY</t>
  </si>
  <si>
    <t xml:space="preserve">PACHON </t>
  </si>
  <si>
    <t>OSMA VARGAS</t>
  </si>
  <si>
    <t xml:space="preserve">MARLEN </t>
  </si>
  <si>
    <t>OLAYA POVEDA</t>
  </si>
  <si>
    <t>YONARA GABRIELA</t>
  </si>
  <si>
    <t>BECERRA MONROY</t>
  </si>
  <si>
    <t>ANDRÉS JAVIER</t>
  </si>
  <si>
    <t>LÓPEZ LÓPEZ</t>
  </si>
  <si>
    <t>Trabajador oficial</t>
  </si>
  <si>
    <t>UBALDO ENRIQUE</t>
  </si>
  <si>
    <t>DE LA HOZ ORELLANO</t>
  </si>
  <si>
    <t>ANA BEATRIZ</t>
  </si>
  <si>
    <t>MARIA CEDENA</t>
  </si>
  <si>
    <t>CORTES DE GARCIA</t>
  </si>
  <si>
    <t>JANKAR FABIAN</t>
  </si>
  <si>
    <t>BERDUGO ZAMBRANO</t>
  </si>
  <si>
    <t xml:space="preserve">ALICIA </t>
  </si>
  <si>
    <t>RIVERA MENDEZ</t>
  </si>
  <si>
    <t>BUENO PARRA</t>
  </si>
  <si>
    <t>RUBEN DARIO</t>
  </si>
  <si>
    <t>GARRIDO MARTINEZ</t>
  </si>
  <si>
    <t>NELSON FERNANDO</t>
  </si>
  <si>
    <t>DIAZ DIAZ</t>
  </si>
  <si>
    <t>ANGEL ALBERTO</t>
  </si>
  <si>
    <t>GUZMAN DUCUARA</t>
  </si>
  <si>
    <t>MARIN OSPINA</t>
  </si>
  <si>
    <t>OSPINA VILLANEDA</t>
  </si>
  <si>
    <t>PEDRO ELISEO</t>
  </si>
  <si>
    <t>DUARTE BUITRAGO</t>
  </si>
  <si>
    <t>OSCAR OSWALDO</t>
  </si>
  <si>
    <t>RINCON SUAREZ</t>
  </si>
  <si>
    <t xml:space="preserve">JAIME </t>
  </si>
  <si>
    <t>SOTO RUEDA</t>
  </si>
  <si>
    <t>JOSE EDILBERTO</t>
  </si>
  <si>
    <t xml:space="preserve">TORRES </t>
  </si>
  <si>
    <t>ANDRÉS FERNANDO</t>
  </si>
  <si>
    <t>CHÁVEZ AYALA</t>
  </si>
  <si>
    <t>PEDRO ANTONIO</t>
  </si>
  <si>
    <t>SUÁREZ ALARCÓN</t>
  </si>
  <si>
    <t>GARCIA MUÑOZ</t>
  </si>
  <si>
    <t>CLARA INES</t>
  </si>
  <si>
    <t>VARGAS VELASQUEZ</t>
  </si>
  <si>
    <t>QUIROGA MUNAR</t>
  </si>
  <si>
    <t>AZAEL ERNESTO</t>
  </si>
  <si>
    <t xml:space="preserve">BARRANTES </t>
  </si>
  <si>
    <t>REYES VARGAS</t>
  </si>
  <si>
    <t>MARIA ELVIRA</t>
  </si>
  <si>
    <t>PERDOMO NIETO</t>
  </si>
  <si>
    <t>EDGAR AUGUSTO</t>
  </si>
  <si>
    <t>BERNAL VACARES</t>
  </si>
  <si>
    <t>SANCHEZ ROJAS</t>
  </si>
  <si>
    <t>MARIA VICTORIA</t>
  </si>
  <si>
    <t>SANCHEZ LOPEZ</t>
  </si>
  <si>
    <t>GORDILLO JIMENEZ</t>
  </si>
  <si>
    <t>CARLOS ENRIQUE</t>
  </si>
  <si>
    <t>HENAO PÉREZ</t>
  </si>
  <si>
    <t>ANA ISABEL</t>
  </si>
  <si>
    <t>AVELLA BARRERA</t>
  </si>
  <si>
    <t>LUIS EDGAR</t>
  </si>
  <si>
    <t xml:space="preserve">JIMENEZ </t>
  </si>
  <si>
    <t>JESÚS RENÉ</t>
  </si>
  <si>
    <t>GONZÁLEZ CÁRDENAS</t>
  </si>
  <si>
    <t xml:space="preserve">RAMOS </t>
  </si>
  <si>
    <t>Participación</t>
  </si>
  <si>
    <t>Estado</t>
  </si>
  <si>
    <t>Porcentaje de avance</t>
  </si>
  <si>
    <t>Finalizados</t>
  </si>
  <si>
    <t>%</t>
  </si>
  <si>
    <t>Contratistas</t>
  </si>
  <si>
    <t>Servidores con personal a cargo</t>
  </si>
  <si>
    <t>​Servidores ​si​n personal a cargo</t>
  </si>
  <si>
    <t>Total</t>
  </si>
  <si>
    <t>LUIS ALFREDO</t>
  </si>
  <si>
    <t>CRISTIAN ALEJANDRO</t>
  </si>
  <si>
    <t>CHISABA PEREIRA</t>
  </si>
  <si>
    <t>TUTA PINZON</t>
  </si>
  <si>
    <t>LEICY JOHANNA</t>
  </si>
  <si>
    <t>SALAS PRADA</t>
  </si>
  <si>
    <t>FABIAN ALEXIS</t>
  </si>
  <si>
    <t>CHAPARRO MURCIA</t>
  </si>
  <si>
    <t>SÁNCHEZ POVEDA</t>
  </si>
  <si>
    <t>BRAYAN HUMBERTO</t>
  </si>
  <si>
    <t>RAMÍREZ PEÑA</t>
  </si>
  <si>
    <t>DANIELA ALEJANDRA</t>
  </si>
  <si>
    <t>ESPINEL GRIMALDO</t>
  </si>
  <si>
    <t>SEGURA REVELO</t>
  </si>
  <si>
    <t>MIRANDA GOMEZ</t>
  </si>
  <si>
    <t>GARCIA CAPERA</t>
  </si>
  <si>
    <t>WENDY DAHIANA</t>
  </si>
  <si>
    <t>ORTIZ PEREZ</t>
  </si>
  <si>
    <t>JHONNATAN LEONARDO</t>
  </si>
  <si>
    <t>DAZA IBARRA</t>
  </si>
  <si>
    <t>LISSETH MILENA</t>
  </si>
  <si>
    <t>CRUZ RUIZ</t>
  </si>
  <si>
    <t>SANDRA JOHANNA</t>
  </si>
  <si>
    <t>SAAVEDRA CAMACHO</t>
  </si>
  <si>
    <t>CARDONA GARCIA</t>
  </si>
  <si>
    <t>OFICINA DE QUEJAS, RECLAMOS Y ATENCIÓN AL CIUDADANO</t>
  </si>
  <si>
    <t>AUTOEVALUACIÓN Y ACREDITACIÓN DE ALTA CALIDAD</t>
  </si>
  <si>
    <t>INSTITUTO DE ESTUDIOS E INVESTIGACIONES EDUCATIVAS</t>
  </si>
  <si>
    <t>total %</t>
  </si>
  <si>
    <t>SERVIDORES</t>
  </si>
  <si>
    <t>FACULTAD DE CIENCIAS MATEMÁTICAS Y NATURALES</t>
  </si>
  <si>
    <t>SECCIÓN DE ACTAS ARCHIVO Y MICROFILMACIÓN</t>
  </si>
  <si>
    <t>JOSE DAVID</t>
  </si>
  <si>
    <t>RIVERA ESCOBAR</t>
  </si>
  <si>
    <t>NELSON LIBARDO</t>
  </si>
  <si>
    <t>FORERO CHACON</t>
  </si>
  <si>
    <t>#</t>
  </si>
  <si>
    <t>CLAUDIA ESPERANZA</t>
  </si>
  <si>
    <t>ROCHA FERRO</t>
  </si>
  <si>
    <t>FREDDY LIBARDO</t>
  </si>
  <si>
    <t>ROSAS CUERVO</t>
  </si>
  <si>
    <t>BRAULIO FERNANDO</t>
  </si>
  <si>
    <t>FORERO FLORIDO</t>
  </si>
  <si>
    <t xml:space="preserve">MARHEL </t>
  </si>
  <si>
    <t>BERRIO RODRIGUEZ</t>
  </si>
  <si>
    <t xml:space="preserve">ÓMER </t>
  </si>
  <si>
    <t xml:space="preserve">CRESPO </t>
  </si>
  <si>
    <t xml:space="preserve">AGUSTIN </t>
  </si>
  <si>
    <t>LARA BELTRAN</t>
  </si>
  <si>
    <t>INGRI GISELA</t>
  </si>
  <si>
    <t>CAMACHO TRIANA</t>
  </si>
  <si>
    <t>NELSON ALBERTO</t>
  </si>
  <si>
    <t>GRANADOS RIOS</t>
  </si>
  <si>
    <t>MIGUEL ANTONIO</t>
  </si>
  <si>
    <t>SANCHEZ CONTRERAS</t>
  </si>
  <si>
    <t>Sin respuesta</t>
  </si>
  <si>
    <t>MEDICIÓN CLIMA FUNCIONARIOS CON PERSONAL</t>
  </si>
  <si>
    <t>Terminada</t>
  </si>
  <si>
    <t>MEDICIÓN CLIMA - FUNCIONARIOS SIN PERSONAL</t>
  </si>
  <si>
    <t>Pendiente</t>
  </si>
  <si>
    <t>INTRUMENTO MEDICIÓN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</si>
</sst>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4"/>
      <color rgb="FF000000"/>
      <name val="SansSerif"/>
      <family val="2"/>
    </font>
    <font>
      <b/>
      <sz val="12"/>
      <color rgb="FF000000"/>
      <name val="SansSerif"/>
      <family val="2"/>
    </font>
    <font>
      <sz val="11"/>
      <color rgb="FF000000"/>
      <name val="SansSerif"/>
      <family val="2"/>
    </font>
    <font>
      <sz val="10"/>
      <color rgb="FF000000"/>
      <name val="SansSerif"/>
      <family val="2"/>
    </font>
    <font>
      <b/>
      <sz val="12"/>
      <color rgb="FFFFFFFF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0"/>
      <name val="SansSerif"/>
      <family val="2"/>
    </font>
    <font>
      <sz val="11"/>
      <color theme="0"/>
      <name val="SansSerif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0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NumberFormat="1" applyFont="1" applyFill="1" applyBorder="1" applyAlignment="1" applyProtection="1">
      <alignment wrapText="1"/>
      <protection locked="0"/>
    </xf>
    <xf numFmtId="0" fontId="5" fillId="10" borderId="2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2" fontId="3" fillId="9" borderId="2" xfId="1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43" fontId="7" fillId="11" borderId="6" xfId="2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vertical="center" wrapText="1"/>
    </xf>
    <xf numFmtId="0" fontId="3" fillId="9" borderId="2" xfId="0" applyNumberFormat="1" applyFont="1" applyFill="1" applyBorder="1" applyAlignment="1" applyProtection="1">
      <alignment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2" fontId="3" fillId="9" borderId="7" xfId="1" applyNumberFormat="1" applyFont="1" applyFill="1" applyBorder="1" applyAlignment="1" applyProtection="1">
      <alignment horizontal="center" vertical="center" wrapText="1"/>
    </xf>
    <xf numFmtId="2" fontId="3" fillId="9" borderId="8" xfId="1" applyNumberFormat="1" applyFont="1" applyFill="1" applyBorder="1" applyAlignment="1" applyProtection="1">
      <alignment horizontal="center" vertical="center" wrapText="1"/>
    </xf>
    <xf numFmtId="0" fontId="3" fillId="9" borderId="3" xfId="0" applyNumberFormat="1" applyFont="1" applyFill="1" applyBorder="1" applyAlignment="1" applyProtection="1">
      <alignment horizontal="center" vertical="center" wrapText="1"/>
    </xf>
    <xf numFmtId="0" fontId="3" fillId="9" borderId="4" xfId="0" applyNumberFormat="1" applyFont="1" applyFill="1" applyBorder="1" applyAlignment="1" applyProtection="1">
      <alignment horizontal="center" vertical="center" wrapText="1"/>
    </xf>
    <xf numFmtId="0" fontId="3" fillId="9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3" fillId="9" borderId="7" xfId="0" applyNumberFormat="1" applyFont="1" applyFill="1" applyBorder="1" applyAlignment="1" applyProtection="1">
      <alignment horizontal="center" vertical="center" wrapText="1"/>
    </xf>
    <xf numFmtId="0" fontId="3" fillId="9" borderId="8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left" vertical="top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left" vertical="top" wrapText="1"/>
    </xf>
    <xf numFmtId="0" fontId="5" fillId="8" borderId="3" xfId="0" applyNumberFormat="1" applyFont="1" applyFill="1" applyBorder="1" applyAlignment="1" applyProtection="1">
      <alignment horizontal="center" vertical="center" wrapText="1"/>
    </xf>
    <xf numFmtId="0" fontId="5" fillId="8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AVANCE DEPENDENCIAS U.DISTRITAL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DEPENDENCIAS!$C$1</c:f>
              <c:strCache>
                <c:ptCount val="1"/>
                <c:pt idx="0">
                  <c:v>total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DEPENDENCIAS!$A$2:$A$40</c:f>
              <c:strCache>
                <c:ptCount val="39"/>
                <c:pt idx="0">
                  <c:v>OFICINA ASESORA DE ASUNTOS DISCIPLINARIOS</c:v>
                </c:pt>
                <c:pt idx="1">
                  <c:v>SECCIÓN DE COMPRAS</c:v>
                </c:pt>
                <c:pt idx="2">
                  <c:v>RECTORÍA</c:v>
                </c:pt>
                <c:pt idx="3">
                  <c:v>CENTRO DE INVESTIGACIONES Y DESARROLLO CIENTÍFICO</c:v>
                </c:pt>
                <c:pt idx="4">
                  <c:v>OFICINA ASESORA DE CONTROL INTERNO</c:v>
                </c:pt>
                <c:pt idx="5">
                  <c:v>DIVISIÓN DE RECURSOS HUMANOS</c:v>
                </c:pt>
                <c:pt idx="6">
                  <c:v>RED DE DATOS UNED</c:v>
                </c:pt>
                <c:pt idx="7">
                  <c:v>OFICINA ASESORA DE PLANEACIÓN Y CONTROL</c:v>
                </c:pt>
                <c:pt idx="8">
                  <c:v>SECCIÓN BIBLIOTECA</c:v>
                </c:pt>
                <c:pt idx="9">
                  <c:v>FACULTAD DE ARTES</c:v>
                </c:pt>
                <c:pt idx="10">
                  <c:v>DIVISIÓN DE RECURSOS FÍSICOS</c:v>
                </c:pt>
                <c:pt idx="11">
                  <c:v>BIENESTAR INSTITUCIONAL</c:v>
                </c:pt>
                <c:pt idx="12">
                  <c:v>FACULTAD DE CIENCIAS DE EDUCACIÓN</c:v>
                </c:pt>
                <c:pt idx="13">
                  <c:v>FACULTAD DE MEDIO AMBIENTE Y RECURSOS NATURALES</c:v>
                </c:pt>
                <c:pt idx="14">
                  <c:v>FACULTAD DE TECNOLOGÍA</c:v>
                </c:pt>
                <c:pt idx="15">
                  <c:v>VICERRECTORÍA ACADÉMICA</c:v>
                </c:pt>
                <c:pt idx="16">
                  <c:v>FACULTAD DE INGENIERÍA</c:v>
                </c:pt>
                <c:pt idx="17">
                  <c:v>IPAZUD</c:v>
                </c:pt>
                <c:pt idx="18">
                  <c:v>SECRETARÍA GENERAL</c:v>
                </c:pt>
                <c:pt idx="19">
                  <c:v>SECCIÓN DE TESORERÍA</c:v>
                </c:pt>
                <c:pt idx="20">
                  <c:v>SECCIÓN DE NOVEDADES</c:v>
                </c:pt>
                <c:pt idx="21">
                  <c:v>SECCIÓN PUBLICACIONES</c:v>
                </c:pt>
                <c:pt idx="22">
                  <c:v>SECCIÓN DE CONTABILIDAD</c:v>
                </c:pt>
                <c:pt idx="23">
                  <c:v>IDEXU</c:v>
                </c:pt>
                <c:pt idx="24">
                  <c:v>VICERRECTORÍA ADMINISTRATIVA Y FINANCIERA</c:v>
                </c:pt>
                <c:pt idx="25">
                  <c:v>OFICINA ASESORA DE SISTEMAS</c:v>
                </c:pt>
                <c:pt idx="26">
                  <c:v>FACULTAD DE CIENCIAS MATEMÁTICAS Y NATURALES</c:v>
                </c:pt>
                <c:pt idx="27">
                  <c:v>SECCIÓN DE ACTAS ARCHIVO Y MICROFILMACIÓN</c:v>
                </c:pt>
                <c:pt idx="28">
                  <c:v>DIVISIÓN DE RECURSOS FINANCIEROS</c:v>
                </c:pt>
                <c:pt idx="29">
                  <c:v>OFICINA DE DOCENCIA</c:v>
                </c:pt>
                <c:pt idx="30">
                  <c:v>CENTRO DE RELACIONES INTERNACIONALES</c:v>
                </c:pt>
                <c:pt idx="31">
                  <c:v>ILUD</c:v>
                </c:pt>
                <c:pt idx="32">
                  <c:v>EMISORA LAUD</c:v>
                </c:pt>
                <c:pt idx="33">
                  <c:v>SECCIÓN DE ALMACÉN GENERAL E INVENTARIOS</c:v>
                </c:pt>
                <c:pt idx="34">
                  <c:v>OFICINA DE QUEJAS, RECLAMOS Y ATENCIÓN AL CIUDADANO</c:v>
                </c:pt>
                <c:pt idx="35">
                  <c:v>SECCIÓN DE PRESUPUESTO</c:v>
                </c:pt>
                <c:pt idx="36">
                  <c:v>OFICINA ASESORA JURÍDICA</c:v>
                </c:pt>
                <c:pt idx="37">
                  <c:v>AUTOEVALUACIÓN Y ACREDITACIÓN DE ALTA CALIDAD</c:v>
                </c:pt>
                <c:pt idx="38">
                  <c:v>INSTITUTO DE ESTUDIOS E INVESTIGACIONES EDUCATIVAS</c:v>
                </c:pt>
              </c:strCache>
            </c:strRef>
          </c:cat>
          <c:val>
            <c:numRef>
              <c:f>DEPENDENCIAS!$C$2:$C$40</c:f>
              <c:numCache>
                <c:formatCode>0.00</c:formatCode>
                <c:ptCount val="39"/>
                <c:pt idx="0">
                  <c:v>100</c:v>
                </c:pt>
                <c:pt idx="1">
                  <c:v>0</c:v>
                </c:pt>
                <c:pt idx="2">
                  <c:v>25</c:v>
                </c:pt>
                <c:pt idx="3">
                  <c:v>23.076923076923077</c:v>
                </c:pt>
                <c:pt idx="4">
                  <c:v>0</c:v>
                </c:pt>
                <c:pt idx="5">
                  <c:v>0</c:v>
                </c:pt>
                <c:pt idx="6">
                  <c:v>33.333333333333336</c:v>
                </c:pt>
                <c:pt idx="7">
                  <c:v>16.666666666666668</c:v>
                </c:pt>
                <c:pt idx="8">
                  <c:v>17.391304347826086</c:v>
                </c:pt>
                <c:pt idx="9">
                  <c:v>20</c:v>
                </c:pt>
                <c:pt idx="10">
                  <c:v>2.9411764705882355</c:v>
                </c:pt>
                <c:pt idx="11">
                  <c:v>12.5</c:v>
                </c:pt>
                <c:pt idx="12">
                  <c:v>11.111111111111111</c:v>
                </c:pt>
                <c:pt idx="13">
                  <c:v>12.5</c:v>
                </c:pt>
                <c:pt idx="14">
                  <c:v>8.4337349397590362</c:v>
                </c:pt>
                <c:pt idx="15">
                  <c:v>0</c:v>
                </c:pt>
                <c:pt idx="16">
                  <c:v>4.0816326530612246</c:v>
                </c:pt>
                <c:pt idx="17">
                  <c:v>33.333333333333336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66.666666666666671</c:v>
                </c:pt>
                <c:pt idx="23">
                  <c:v>9.0909090909090917</c:v>
                </c:pt>
                <c:pt idx="24">
                  <c:v>20</c:v>
                </c:pt>
                <c:pt idx="25">
                  <c:v>80</c:v>
                </c:pt>
                <c:pt idx="26">
                  <c:v>33.333333333333336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B-43C5-9D0E-B8A098517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124745984"/>
        <c:axId val="-112474326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DEPENDENCIAS!$B$1</c15:sqref>
                        </c15:formulaRef>
                      </c:ext>
                    </c:extLst>
                    <c:strCache>
                      <c:ptCount val="1"/>
                      <c:pt idx="0">
                        <c:v>#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DEPENDENCIAS!$A$2:$A$40</c15:sqref>
                        </c15:formulaRef>
                      </c:ext>
                    </c:extLst>
                    <c:strCache>
                      <c:ptCount val="39"/>
                      <c:pt idx="0">
                        <c:v>OFICINA ASESORA DE ASUNTOS DISCIPLINARIOS</c:v>
                      </c:pt>
                      <c:pt idx="1">
                        <c:v>SECCIÓN DE COMPRAS</c:v>
                      </c:pt>
                      <c:pt idx="2">
                        <c:v>RECTORÍA</c:v>
                      </c:pt>
                      <c:pt idx="3">
                        <c:v>CENTRO DE INVESTIGACIONES Y DESARROLLO CIENTÍFICO</c:v>
                      </c:pt>
                      <c:pt idx="4">
                        <c:v>OFICINA ASESORA DE CONTROL INTERNO</c:v>
                      </c:pt>
                      <c:pt idx="5">
                        <c:v>DIVISIÓN DE RECURSOS HUMANOS</c:v>
                      </c:pt>
                      <c:pt idx="6">
                        <c:v>RED DE DATOS UNED</c:v>
                      </c:pt>
                      <c:pt idx="7">
                        <c:v>OFICINA ASESORA DE PLANEACIÓN Y CONTROL</c:v>
                      </c:pt>
                      <c:pt idx="8">
                        <c:v>SECCIÓN BIBLIOTECA</c:v>
                      </c:pt>
                      <c:pt idx="9">
                        <c:v>FACULTAD DE ARTES</c:v>
                      </c:pt>
                      <c:pt idx="10">
                        <c:v>DIVISIÓN DE RECURSOS FÍSICOS</c:v>
                      </c:pt>
                      <c:pt idx="11">
                        <c:v>BIENESTAR INSTITUCIONAL</c:v>
                      </c:pt>
                      <c:pt idx="12">
                        <c:v>FACULTAD DE CIENCIAS DE EDUCACIÓN</c:v>
                      </c:pt>
                      <c:pt idx="13">
                        <c:v>FACULTAD DE MEDIO AMBIENTE Y RECURSOS NATURALES</c:v>
                      </c:pt>
                      <c:pt idx="14">
                        <c:v>FACULTAD DE TECNOLOGÍA</c:v>
                      </c:pt>
                      <c:pt idx="15">
                        <c:v>VICERRECTORÍA ACADÉMICA</c:v>
                      </c:pt>
                      <c:pt idx="16">
                        <c:v>FACULTAD DE INGENIERÍA</c:v>
                      </c:pt>
                      <c:pt idx="17">
                        <c:v>IPAZUD</c:v>
                      </c:pt>
                      <c:pt idx="18">
                        <c:v>SECRETARÍA GENERAL</c:v>
                      </c:pt>
                      <c:pt idx="19">
                        <c:v>SECCIÓN DE TESORERÍA</c:v>
                      </c:pt>
                      <c:pt idx="20">
                        <c:v>SECCIÓN DE NOVEDADES</c:v>
                      </c:pt>
                      <c:pt idx="21">
                        <c:v>SECCIÓN PUBLICACIONES</c:v>
                      </c:pt>
                      <c:pt idx="22">
                        <c:v>SECCIÓN DE CONTABILIDAD</c:v>
                      </c:pt>
                      <c:pt idx="23">
                        <c:v>IDEXU</c:v>
                      </c:pt>
                      <c:pt idx="24">
                        <c:v>VICERRECTORÍA ADMINISTRATIVA Y FINANCIERA</c:v>
                      </c:pt>
                      <c:pt idx="25">
                        <c:v>OFICINA ASESORA DE SISTEMAS</c:v>
                      </c:pt>
                      <c:pt idx="26">
                        <c:v>FACULTAD DE CIENCIAS MATEMÁTICAS Y NATURALES</c:v>
                      </c:pt>
                      <c:pt idx="27">
                        <c:v>SECCIÓN DE ACTAS ARCHIVO Y MICROFILMACIÓN</c:v>
                      </c:pt>
                      <c:pt idx="28">
                        <c:v>DIVISIÓN DE RECURSOS FINANCIEROS</c:v>
                      </c:pt>
                      <c:pt idx="29">
                        <c:v>OFICINA DE DOCENCIA</c:v>
                      </c:pt>
                      <c:pt idx="30">
                        <c:v>CENTRO DE RELACIONES INTERNACIONALES</c:v>
                      </c:pt>
                      <c:pt idx="31">
                        <c:v>ILUD</c:v>
                      </c:pt>
                      <c:pt idx="32">
                        <c:v>EMISORA LAUD</c:v>
                      </c:pt>
                      <c:pt idx="33">
                        <c:v>SECCIÓN DE ALMACÉN GENERAL E INVENTARIOS</c:v>
                      </c:pt>
                      <c:pt idx="34">
                        <c:v>OFICINA DE QUEJAS, RECLAMOS Y ATENCIÓN AL CIUDADANO</c:v>
                      </c:pt>
                      <c:pt idx="35">
                        <c:v>SECCIÓN DE PRESUPUESTO</c:v>
                      </c:pt>
                      <c:pt idx="36">
                        <c:v>OFICINA ASESORA JURÍDICA</c:v>
                      </c:pt>
                      <c:pt idx="37">
                        <c:v>AUTOEVALUACIÓN Y ACREDITACIÓN DE ALTA CALIDAD</c:v>
                      </c:pt>
                      <c:pt idx="38">
                        <c:v>INSTITUTO DE ESTUDIOS E INVESTIGACIONES EDUCATIVAS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DEPENDENCIAS!$B$2:$B$40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6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1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2">
                        <c:v>7</c:v>
                      </c:pt>
                      <c:pt idx="13">
                        <c:v>5</c:v>
                      </c:pt>
                      <c:pt idx="14">
                        <c:v>7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1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2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1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FBB-43C5-9D0E-B8A098517237}"/>
                  </c:ext>
                </c:extLst>
              </c15:ser>
            </c15:filteredBarSeries>
          </c:ext>
        </c:extLst>
      </c:bar3DChart>
      <c:catAx>
        <c:axId val="-112474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24743264"/>
        <c:crosses val="autoZero"/>
        <c:auto val="1"/>
        <c:lblAlgn val="ctr"/>
        <c:lblOffset val="100"/>
        <c:noMultiLvlLbl val="0"/>
      </c:catAx>
      <c:valAx>
        <c:axId val="-11247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2474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0</xdr:colOff>
      <xdr:row>3</xdr:row>
      <xdr:rowOff>0</xdr:rowOff>
    </xdr:to>
    <xdr:pic>
      <xdr:nvPicPr>
        <xdr:cNvPr id="1929722629" name="Picture"/>
        <xdr:cNvPicPr/>
      </xdr:nvPicPr>
      <xdr:blipFill>
        <a:blip xmlns:r="http://schemas.openxmlformats.org/officeDocument/2006/relationships" r:embed="rId1"/>
        <a:srcRect/>
        <a:stretch>
          <a:fillRect r="16425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614941587" name="Picture"/>
        <xdr:cNvPicPr/>
      </xdr:nvPicPr>
      <xdr:blipFill>
        <a:blip xmlns:r="http://schemas.openxmlformats.org/officeDocument/2006/relationships" r:embed="rId2"/>
        <a:srcRect/>
        <a:stretch>
          <a:fillRect r="1250" b="1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676276</xdr:colOff>
      <xdr:row>1</xdr:row>
      <xdr:rowOff>0</xdr:rowOff>
    </xdr:from>
    <xdr:to>
      <xdr:col>17</xdr:col>
      <xdr:colOff>161926</xdr:colOff>
      <xdr:row>19</xdr:row>
      <xdr:rowOff>138113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225"/>
  <sheetViews>
    <sheetView tabSelected="1" zoomScale="70" zoomScaleNormal="70" workbookViewId="0">
      <selection activeCell="G1" sqref="G1:H1048576"/>
    </sheetView>
  </sheetViews>
  <sheetFormatPr baseColWidth="10" defaultColWidth="9.140625" defaultRowHeight="15"/>
  <cols>
    <col min="1" max="1" width="3.85546875" customWidth="1"/>
    <col min="2" max="2" width="33.140625" customWidth="1"/>
    <col min="3" max="4" width="34.42578125" customWidth="1"/>
    <col min="5" max="6" width="26.7109375" customWidth="1"/>
    <col min="7" max="8" width="26.85546875" customWidth="1"/>
    <col min="10" max="14" width="22.140625" customWidth="1"/>
  </cols>
  <sheetData>
    <row r="1" spans="1:14" ht="20.100000000000001" customHeight="1">
      <c r="A1" s="23" t="s">
        <v>0</v>
      </c>
      <c r="B1" s="23"/>
      <c r="C1" s="23"/>
      <c r="D1" s="28"/>
      <c r="E1" s="28"/>
      <c r="F1" s="1"/>
    </row>
    <row r="2" spans="1:14" ht="20.100000000000001" customHeight="1">
      <c r="A2" s="29" t="s">
        <v>1</v>
      </c>
      <c r="B2" s="29"/>
      <c r="C2" s="29"/>
      <c r="D2" s="28"/>
      <c r="E2" s="28"/>
      <c r="F2" s="1"/>
    </row>
    <row r="3" spans="1:14" ht="20.100000000000001" customHeight="1">
      <c r="A3" s="30" t="s">
        <v>2</v>
      </c>
      <c r="B3" s="30"/>
      <c r="C3" s="30"/>
      <c r="D3" s="28"/>
      <c r="E3" s="28"/>
      <c r="F3" s="1"/>
    </row>
    <row r="4" spans="1:14" ht="20.100000000000001" customHeight="1" thickBot="1">
      <c r="A4" s="1"/>
      <c r="B4" s="26" t="s">
        <v>3</v>
      </c>
      <c r="C4" s="26"/>
      <c r="D4" s="1"/>
      <c r="E4" s="1"/>
      <c r="F4" s="1"/>
    </row>
    <row r="5" spans="1:14" ht="39.950000000000003" customHeight="1" thickBot="1">
      <c r="A5" s="1"/>
      <c r="B5" s="27" t="s">
        <v>4</v>
      </c>
      <c r="C5" s="27"/>
      <c r="D5" s="27"/>
      <c r="E5" s="27"/>
      <c r="F5" s="27"/>
    </row>
    <row r="6" spans="1:14" ht="39.950000000000003" customHeight="1" thickBot="1">
      <c r="A6" s="33" t="s">
        <v>5</v>
      </c>
      <c r="B6" s="15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2" t="s">
        <v>1046</v>
      </c>
      <c r="H6" s="2" t="s">
        <v>1047</v>
      </c>
      <c r="J6" s="31" t="s">
        <v>1048</v>
      </c>
      <c r="K6" s="32"/>
      <c r="L6" s="6" t="s">
        <v>1049</v>
      </c>
      <c r="M6" s="6" t="s">
        <v>1050</v>
      </c>
      <c r="N6" s="7" t="s">
        <v>1083</v>
      </c>
    </row>
    <row r="7" spans="1:14" ht="96" customHeight="1" thickBot="1">
      <c r="A7" s="34">
        <v>3209397</v>
      </c>
      <c r="B7" s="16">
        <v>3209397</v>
      </c>
      <c r="C7" s="14" t="s">
        <v>10</v>
      </c>
      <c r="D7" s="14" t="s">
        <v>11</v>
      </c>
      <c r="E7" s="14" t="s">
        <v>12</v>
      </c>
      <c r="F7" s="14" t="s">
        <v>13</v>
      </c>
      <c r="G7" s="3" t="s">
        <v>1110</v>
      </c>
      <c r="H7" s="3" t="s">
        <v>1110</v>
      </c>
      <c r="J7" s="20" t="s">
        <v>1051</v>
      </c>
      <c r="K7" s="22"/>
      <c r="L7" s="5">
        <f>COUNTIFS(G:G,"INTRUMENTO MEDICIÓN CONTRATISTAS",H:H,"Terminada")</f>
        <v>25</v>
      </c>
      <c r="M7" s="4">
        <f>((L7*100)/(COUNTIF(C:C,"Contratista")))</f>
        <v>7.2046109510086458</v>
      </c>
      <c r="N7" s="4">
        <f>M7</f>
        <v>7.2046109510086458</v>
      </c>
    </row>
    <row r="8" spans="1:14" ht="96" customHeight="1" thickBot="1">
      <c r="A8" s="34">
        <v>4243065</v>
      </c>
      <c r="B8" s="16">
        <v>4243065</v>
      </c>
      <c r="C8" s="14" t="s">
        <v>10</v>
      </c>
      <c r="D8" s="14" t="s">
        <v>14</v>
      </c>
      <c r="E8" s="14" t="s">
        <v>15</v>
      </c>
      <c r="F8" s="14" t="s">
        <v>16</v>
      </c>
      <c r="G8" s="14" t="s">
        <v>1110</v>
      </c>
      <c r="H8" s="14" t="s">
        <v>1110</v>
      </c>
      <c r="J8" s="24" t="s">
        <v>1084</v>
      </c>
      <c r="K8" s="5" t="s">
        <v>1052</v>
      </c>
      <c r="L8" s="5">
        <f>COUNTIFS(G:G,"MEDICIÓN CLIMA FUNCIONARIOS CON PERSONAL",H:H,"Terminada")</f>
        <v>13</v>
      </c>
      <c r="M8" s="4">
        <f>((L8*100)/((COUNTIFS(C:C,"Empleado público"))+COUNTIF(C:C,"Trabajador oficial")))</f>
        <v>5.3061224489795915</v>
      </c>
      <c r="N8" s="18">
        <f>M8+M9</f>
        <v>12.244897959183673</v>
      </c>
    </row>
    <row r="9" spans="1:14" ht="96" customHeight="1" thickBot="1">
      <c r="A9" s="34">
        <v>6893449</v>
      </c>
      <c r="B9" s="16">
        <v>6893449</v>
      </c>
      <c r="C9" s="14" t="s">
        <v>10</v>
      </c>
      <c r="D9" s="14" t="s">
        <v>14</v>
      </c>
      <c r="E9" s="14" t="s">
        <v>17</v>
      </c>
      <c r="F9" s="14" t="s">
        <v>18</v>
      </c>
      <c r="G9" s="14" t="s">
        <v>1110</v>
      </c>
      <c r="H9" s="14" t="s">
        <v>1110</v>
      </c>
      <c r="J9" s="25"/>
      <c r="K9" s="5" t="s">
        <v>1053</v>
      </c>
      <c r="L9" s="5">
        <f>COUNTIFS(G:G,"MEDICIÓN CLIMA - FUNCIONARIOS SIN PERSONAL",H:H,"Terminada")</f>
        <v>17</v>
      </c>
      <c r="M9" s="4">
        <f>((L9*100)/((COUNTIFS(C:C,"Empleado público"))+COUNTIF(C:C,"Trabajador oficial")))</f>
        <v>6.9387755102040813</v>
      </c>
      <c r="N9" s="19"/>
    </row>
    <row r="10" spans="1:14" ht="96" customHeight="1" thickBot="1">
      <c r="A10" s="34">
        <v>7215388</v>
      </c>
      <c r="B10" s="16">
        <v>7215388</v>
      </c>
      <c r="C10" s="14" t="s">
        <v>10</v>
      </c>
      <c r="D10" s="14" t="s">
        <v>19</v>
      </c>
      <c r="E10" s="14" t="s">
        <v>20</v>
      </c>
      <c r="F10" s="14" t="s">
        <v>21</v>
      </c>
      <c r="G10" s="14" t="s">
        <v>1110</v>
      </c>
      <c r="H10" s="14" t="s">
        <v>1110</v>
      </c>
      <c r="J10" s="20" t="s">
        <v>1054</v>
      </c>
      <c r="K10" s="21"/>
      <c r="L10" s="21"/>
      <c r="M10" s="22"/>
      <c r="N10" s="4">
        <f>(COUNTIF(H:H,"Terminada")*100)/(COUNT($A$7:A4905))</f>
        <v>9.2905405405405403</v>
      </c>
    </row>
    <row r="11" spans="1:14" ht="96" customHeight="1" thickBot="1">
      <c r="A11" s="34">
        <v>7218126</v>
      </c>
      <c r="B11" s="16">
        <v>7218126</v>
      </c>
      <c r="C11" s="14" t="s">
        <v>10</v>
      </c>
      <c r="D11" s="14" t="s">
        <v>22</v>
      </c>
      <c r="E11" s="14" t="s">
        <v>23</v>
      </c>
      <c r="F11" s="14" t="s">
        <v>24</v>
      </c>
      <c r="G11" s="14" t="s">
        <v>1110</v>
      </c>
      <c r="H11" s="14" t="s">
        <v>1110</v>
      </c>
    </row>
    <row r="12" spans="1:14" ht="96" customHeight="1" thickBot="1">
      <c r="A12" s="34">
        <v>7550745</v>
      </c>
      <c r="B12" s="16">
        <v>7550745</v>
      </c>
      <c r="C12" s="14" t="s">
        <v>10</v>
      </c>
      <c r="D12" s="14" t="s">
        <v>14</v>
      </c>
      <c r="E12" s="14" t="s">
        <v>25</v>
      </c>
      <c r="F12" s="14" t="s">
        <v>26</v>
      </c>
      <c r="G12" s="14" t="s">
        <v>1110</v>
      </c>
      <c r="H12" s="14" t="s">
        <v>1110</v>
      </c>
    </row>
    <row r="13" spans="1:14" ht="96" customHeight="1" thickBot="1">
      <c r="A13" s="34">
        <v>7719140</v>
      </c>
      <c r="B13" s="16">
        <v>7719140</v>
      </c>
      <c r="C13" s="14" t="s">
        <v>10</v>
      </c>
      <c r="D13" s="14" t="s">
        <v>27</v>
      </c>
      <c r="E13" s="14" t="s">
        <v>28</v>
      </c>
      <c r="F13" s="14" t="s">
        <v>29</v>
      </c>
      <c r="G13" s="14" t="s">
        <v>1110</v>
      </c>
      <c r="H13" s="14" t="s">
        <v>1110</v>
      </c>
    </row>
    <row r="14" spans="1:14" ht="96" customHeight="1" thickBot="1">
      <c r="A14" s="34">
        <v>8685242</v>
      </c>
      <c r="B14" s="16">
        <v>8685242</v>
      </c>
      <c r="C14" s="14" t="s">
        <v>10</v>
      </c>
      <c r="D14" s="14" t="s">
        <v>14</v>
      </c>
      <c r="E14" s="14" t="s">
        <v>30</v>
      </c>
      <c r="F14" s="14" t="s">
        <v>31</v>
      </c>
      <c r="G14" s="14" t="s">
        <v>1110</v>
      </c>
      <c r="H14" s="14" t="s">
        <v>1110</v>
      </c>
    </row>
    <row r="15" spans="1:14" ht="96" customHeight="1" thickBot="1">
      <c r="A15" s="34">
        <v>8720359</v>
      </c>
      <c r="B15" s="16">
        <v>8720359</v>
      </c>
      <c r="C15" s="14" t="s">
        <v>10</v>
      </c>
      <c r="D15" s="14" t="s">
        <v>32</v>
      </c>
      <c r="E15" s="14" t="s">
        <v>33</v>
      </c>
      <c r="F15" s="14" t="s">
        <v>34</v>
      </c>
      <c r="G15" s="14" t="s">
        <v>1110</v>
      </c>
      <c r="H15" s="14" t="s">
        <v>1110</v>
      </c>
    </row>
    <row r="16" spans="1:14" ht="96" customHeight="1" thickBot="1">
      <c r="A16" s="34">
        <v>9133521</v>
      </c>
      <c r="B16" s="16">
        <v>9133521</v>
      </c>
      <c r="C16" s="14" t="s">
        <v>10</v>
      </c>
      <c r="D16" s="14" t="s">
        <v>35</v>
      </c>
      <c r="E16" s="14" t="s">
        <v>36</v>
      </c>
      <c r="F16" s="14" t="s">
        <v>37</v>
      </c>
      <c r="G16" s="14" t="s">
        <v>1110</v>
      </c>
      <c r="H16" s="14" t="s">
        <v>1110</v>
      </c>
    </row>
    <row r="17" spans="1:8" ht="96" customHeight="1" thickBot="1">
      <c r="A17" s="34">
        <v>10546389</v>
      </c>
      <c r="B17" s="16">
        <v>10546389</v>
      </c>
      <c r="C17" s="14" t="s">
        <v>10</v>
      </c>
      <c r="D17" s="14" t="s">
        <v>38</v>
      </c>
      <c r="E17" s="14" t="s">
        <v>39</v>
      </c>
      <c r="F17" s="14" t="s">
        <v>40</v>
      </c>
      <c r="G17" s="14" t="s">
        <v>1110</v>
      </c>
      <c r="H17" s="14" t="s">
        <v>1110</v>
      </c>
    </row>
    <row r="18" spans="1:8" ht="96" customHeight="1" thickBot="1">
      <c r="A18" s="34">
        <v>11253303</v>
      </c>
      <c r="B18" s="16">
        <v>11253303</v>
      </c>
      <c r="C18" s="14" t="s">
        <v>10</v>
      </c>
      <c r="D18" s="14" t="s">
        <v>41</v>
      </c>
      <c r="E18" s="14" t="s">
        <v>42</v>
      </c>
      <c r="F18" s="14" t="s">
        <v>43</v>
      </c>
      <c r="G18" s="14" t="s">
        <v>1110</v>
      </c>
      <c r="H18" s="14" t="s">
        <v>1110</v>
      </c>
    </row>
    <row r="19" spans="1:8" ht="96" customHeight="1" thickBot="1">
      <c r="A19" s="34">
        <v>11791151</v>
      </c>
      <c r="B19" s="16">
        <v>11791151</v>
      </c>
      <c r="C19" s="14" t="s">
        <v>10</v>
      </c>
      <c r="D19" s="14" t="s">
        <v>44</v>
      </c>
      <c r="E19" s="14" t="s">
        <v>45</v>
      </c>
      <c r="F19" s="14" t="s">
        <v>46</v>
      </c>
      <c r="G19" s="14" t="s">
        <v>1110</v>
      </c>
      <c r="H19" s="14" t="s">
        <v>1110</v>
      </c>
    </row>
    <row r="20" spans="1:8" ht="96" customHeight="1" thickBot="1">
      <c r="A20" s="34">
        <v>13706607</v>
      </c>
      <c r="B20" s="16">
        <v>13706607</v>
      </c>
      <c r="C20" s="14" t="s">
        <v>10</v>
      </c>
      <c r="D20" s="14" t="s">
        <v>47</v>
      </c>
      <c r="E20" s="14" t="s">
        <v>48</v>
      </c>
      <c r="F20" s="14" t="s">
        <v>49</v>
      </c>
      <c r="G20" s="14" t="s">
        <v>1111</v>
      </c>
      <c r="H20" s="14" t="s">
        <v>1112</v>
      </c>
    </row>
    <row r="21" spans="1:8" ht="96" customHeight="1" thickBot="1">
      <c r="A21" s="34">
        <v>13835415</v>
      </c>
      <c r="B21" s="16">
        <v>13835415</v>
      </c>
      <c r="C21" s="14" t="s">
        <v>10</v>
      </c>
      <c r="D21" s="14" t="s">
        <v>50</v>
      </c>
      <c r="E21" s="14" t="s">
        <v>51</v>
      </c>
      <c r="F21" s="14" t="s">
        <v>52</v>
      </c>
      <c r="G21" s="14" t="s">
        <v>1110</v>
      </c>
      <c r="H21" s="14" t="s">
        <v>1110</v>
      </c>
    </row>
    <row r="22" spans="1:8" ht="96" customHeight="1" thickBot="1">
      <c r="A22" s="34">
        <v>14231658</v>
      </c>
      <c r="B22" s="16">
        <v>14231658</v>
      </c>
      <c r="C22" s="14" t="s">
        <v>10</v>
      </c>
      <c r="D22" s="14" t="s">
        <v>53</v>
      </c>
      <c r="E22" s="14" t="s">
        <v>54</v>
      </c>
      <c r="F22" s="14" t="s">
        <v>55</v>
      </c>
      <c r="G22" s="14" t="s">
        <v>1110</v>
      </c>
      <c r="H22" s="14" t="s">
        <v>1110</v>
      </c>
    </row>
    <row r="23" spans="1:8" ht="96" customHeight="1" thickBot="1">
      <c r="A23" s="34">
        <v>15041309</v>
      </c>
      <c r="B23" s="16">
        <v>15041309</v>
      </c>
      <c r="C23" s="14" t="s">
        <v>10</v>
      </c>
      <c r="D23" s="14" t="s">
        <v>27</v>
      </c>
      <c r="E23" s="14" t="s">
        <v>56</v>
      </c>
      <c r="F23" s="14" t="s">
        <v>57</v>
      </c>
      <c r="G23" s="14" t="s">
        <v>1110</v>
      </c>
      <c r="H23" s="14" t="s">
        <v>1110</v>
      </c>
    </row>
    <row r="24" spans="1:8" ht="96" customHeight="1" thickBot="1">
      <c r="A24" s="34">
        <v>15675720</v>
      </c>
      <c r="B24" s="16">
        <v>15675720</v>
      </c>
      <c r="C24" s="14" t="s">
        <v>10</v>
      </c>
      <c r="D24" s="14" t="s">
        <v>58</v>
      </c>
      <c r="E24" s="14" t="s">
        <v>59</v>
      </c>
      <c r="F24" s="14" t="s">
        <v>60</v>
      </c>
      <c r="G24" s="14" t="s">
        <v>1110</v>
      </c>
      <c r="H24" s="14" t="s">
        <v>1110</v>
      </c>
    </row>
    <row r="25" spans="1:8" ht="96" customHeight="1" thickBot="1">
      <c r="A25" s="34">
        <v>16262740</v>
      </c>
      <c r="B25" s="16">
        <v>16262740</v>
      </c>
      <c r="C25" s="14" t="s">
        <v>10</v>
      </c>
      <c r="D25" s="14" t="s">
        <v>1086</v>
      </c>
      <c r="E25" s="14" t="s">
        <v>61</v>
      </c>
      <c r="F25" s="14" t="s">
        <v>62</v>
      </c>
      <c r="G25" s="14" t="s">
        <v>1110</v>
      </c>
      <c r="H25" s="14" t="s">
        <v>1110</v>
      </c>
    </row>
    <row r="26" spans="1:8" ht="96" customHeight="1" thickBot="1">
      <c r="A26" s="34">
        <v>17339472</v>
      </c>
      <c r="B26" s="16">
        <v>17339472</v>
      </c>
      <c r="C26" s="14" t="s">
        <v>10</v>
      </c>
      <c r="D26" s="14" t="s">
        <v>11</v>
      </c>
      <c r="E26" s="14" t="s">
        <v>63</v>
      </c>
      <c r="F26" s="14" t="s">
        <v>64</v>
      </c>
      <c r="G26" s="14" t="s">
        <v>1110</v>
      </c>
      <c r="H26" s="14" t="s">
        <v>1110</v>
      </c>
    </row>
    <row r="27" spans="1:8" ht="96" customHeight="1" thickBot="1">
      <c r="A27" s="34">
        <v>19062120</v>
      </c>
      <c r="B27" s="16">
        <v>19062120</v>
      </c>
      <c r="C27" s="14" t="s">
        <v>10</v>
      </c>
      <c r="D27" s="14" t="s">
        <v>65</v>
      </c>
      <c r="E27" s="14" t="s">
        <v>66</v>
      </c>
      <c r="F27" s="14" t="s">
        <v>67</v>
      </c>
      <c r="G27" s="14" t="s">
        <v>1110</v>
      </c>
      <c r="H27" s="14" t="s">
        <v>1110</v>
      </c>
    </row>
    <row r="28" spans="1:8" ht="96" customHeight="1" thickBot="1">
      <c r="A28" s="34">
        <v>19063971</v>
      </c>
      <c r="B28" s="16">
        <v>19063971</v>
      </c>
      <c r="C28" s="14" t="s">
        <v>10</v>
      </c>
      <c r="D28" s="14" t="s">
        <v>68</v>
      </c>
      <c r="E28" s="14" t="s">
        <v>69</v>
      </c>
      <c r="F28" s="14" t="s">
        <v>70</v>
      </c>
      <c r="G28" s="14" t="s">
        <v>1110</v>
      </c>
      <c r="H28" s="14" t="s">
        <v>1110</v>
      </c>
    </row>
    <row r="29" spans="1:8" ht="96" customHeight="1" thickBot="1">
      <c r="A29" s="34">
        <v>19199677</v>
      </c>
      <c r="B29" s="16">
        <v>19199677</v>
      </c>
      <c r="C29" s="14" t="s">
        <v>10</v>
      </c>
      <c r="D29" s="14" t="s">
        <v>71</v>
      </c>
      <c r="E29" s="14" t="s">
        <v>72</v>
      </c>
      <c r="F29" s="14" t="s">
        <v>73</v>
      </c>
      <c r="G29" s="14" t="s">
        <v>1111</v>
      </c>
      <c r="H29" s="14" t="s">
        <v>1112</v>
      </c>
    </row>
    <row r="30" spans="1:8" ht="96" customHeight="1" thickBot="1">
      <c r="A30" s="34">
        <v>19244017</v>
      </c>
      <c r="B30" s="16">
        <v>19244017</v>
      </c>
      <c r="C30" s="14" t="s">
        <v>10</v>
      </c>
      <c r="D30" s="14" t="s">
        <v>74</v>
      </c>
      <c r="E30" s="14" t="s">
        <v>75</v>
      </c>
      <c r="F30" s="14" t="s">
        <v>76</v>
      </c>
      <c r="G30" s="14" t="s">
        <v>1110</v>
      </c>
      <c r="H30" s="14" t="s">
        <v>1110</v>
      </c>
    </row>
    <row r="31" spans="1:8" ht="96" customHeight="1" thickBot="1">
      <c r="A31" s="34">
        <v>19257743</v>
      </c>
      <c r="B31" s="16">
        <v>19257743</v>
      </c>
      <c r="C31" s="14" t="s">
        <v>10</v>
      </c>
      <c r="D31" s="14" t="s">
        <v>77</v>
      </c>
      <c r="E31" s="14" t="s">
        <v>78</v>
      </c>
      <c r="F31" s="14" t="s">
        <v>79</v>
      </c>
      <c r="G31" s="14" t="s">
        <v>1110</v>
      </c>
      <c r="H31" s="14" t="s">
        <v>1110</v>
      </c>
    </row>
    <row r="32" spans="1:8" ht="96" customHeight="1" thickBot="1">
      <c r="A32" s="34">
        <v>19376389</v>
      </c>
      <c r="B32" s="16">
        <v>19376389</v>
      </c>
      <c r="C32" s="14" t="s">
        <v>10</v>
      </c>
      <c r="D32" s="14" t="s">
        <v>14</v>
      </c>
      <c r="E32" s="14" t="s">
        <v>81</v>
      </c>
      <c r="F32" s="14" t="s">
        <v>82</v>
      </c>
      <c r="G32" s="14" t="s">
        <v>1110</v>
      </c>
      <c r="H32" s="14" t="s">
        <v>1110</v>
      </c>
    </row>
    <row r="33" spans="1:8" ht="96" customHeight="1" thickBot="1">
      <c r="A33" s="34">
        <v>19395140</v>
      </c>
      <c r="B33" s="16">
        <v>19395140</v>
      </c>
      <c r="C33" s="14" t="s">
        <v>10</v>
      </c>
      <c r="D33" s="14" t="s">
        <v>19</v>
      </c>
      <c r="E33" s="14" t="s">
        <v>83</v>
      </c>
      <c r="F33" s="14" t="s">
        <v>84</v>
      </c>
      <c r="G33" s="14" t="s">
        <v>1113</v>
      </c>
      <c r="H33" s="14" t="s">
        <v>1112</v>
      </c>
    </row>
    <row r="34" spans="1:8" ht="96" customHeight="1" thickBot="1">
      <c r="A34" s="34">
        <v>19408106</v>
      </c>
      <c r="B34" s="16">
        <v>19408106</v>
      </c>
      <c r="C34" s="14" t="s">
        <v>10</v>
      </c>
      <c r="D34" s="14" t="s">
        <v>58</v>
      </c>
      <c r="E34" s="14" t="s">
        <v>85</v>
      </c>
      <c r="F34" s="14" t="s">
        <v>86</v>
      </c>
      <c r="G34" s="14" t="s">
        <v>1110</v>
      </c>
      <c r="H34" s="14" t="s">
        <v>1110</v>
      </c>
    </row>
    <row r="35" spans="1:8" ht="96" customHeight="1" thickBot="1">
      <c r="A35" s="34">
        <v>19412684</v>
      </c>
      <c r="B35" s="16">
        <v>19412684</v>
      </c>
      <c r="C35" s="14" t="s">
        <v>10</v>
      </c>
      <c r="D35" s="14" t="s">
        <v>44</v>
      </c>
      <c r="E35" s="14" t="s">
        <v>87</v>
      </c>
      <c r="F35" s="14" t="s">
        <v>88</v>
      </c>
      <c r="G35" s="14" t="s">
        <v>1110</v>
      </c>
      <c r="H35" s="14" t="s">
        <v>1110</v>
      </c>
    </row>
    <row r="36" spans="1:8" ht="96" customHeight="1" thickBot="1">
      <c r="A36" s="34">
        <v>19455020</v>
      </c>
      <c r="B36" s="16">
        <v>19455020</v>
      </c>
      <c r="C36" s="14" t="s">
        <v>10</v>
      </c>
      <c r="D36" s="14" t="s">
        <v>58</v>
      </c>
      <c r="E36" s="14" t="s">
        <v>1108</v>
      </c>
      <c r="F36" s="14" t="s">
        <v>1109</v>
      </c>
      <c r="G36" s="14" t="s">
        <v>1110</v>
      </c>
      <c r="H36" s="14" t="s">
        <v>1110</v>
      </c>
    </row>
    <row r="37" spans="1:8" ht="96" customHeight="1" thickBot="1">
      <c r="A37" s="34">
        <v>19459314</v>
      </c>
      <c r="B37" s="16">
        <v>19459314</v>
      </c>
      <c r="C37" s="14" t="s">
        <v>10</v>
      </c>
      <c r="D37" s="14" t="s">
        <v>89</v>
      </c>
      <c r="E37" s="14" t="s">
        <v>90</v>
      </c>
      <c r="F37" s="14" t="s">
        <v>91</v>
      </c>
      <c r="G37" s="14" t="s">
        <v>1110</v>
      </c>
      <c r="H37" s="14" t="s">
        <v>1110</v>
      </c>
    </row>
    <row r="38" spans="1:8" ht="96" customHeight="1" thickBot="1">
      <c r="A38" s="34">
        <v>19461554</v>
      </c>
      <c r="B38" s="16">
        <v>19461554</v>
      </c>
      <c r="C38" s="14" t="s">
        <v>10</v>
      </c>
      <c r="D38" s="14" t="s">
        <v>14</v>
      </c>
      <c r="E38" s="14" t="s">
        <v>92</v>
      </c>
      <c r="F38" s="14" t="s">
        <v>93</v>
      </c>
      <c r="G38" s="14" t="s">
        <v>1113</v>
      </c>
      <c r="H38" s="14" t="s">
        <v>1112</v>
      </c>
    </row>
    <row r="39" spans="1:8" ht="96" customHeight="1" thickBot="1">
      <c r="A39" s="34">
        <v>19467661</v>
      </c>
      <c r="B39" s="16">
        <v>19467661</v>
      </c>
      <c r="C39" s="14" t="s">
        <v>10</v>
      </c>
      <c r="D39" s="14" t="s">
        <v>27</v>
      </c>
      <c r="E39" s="14" t="s">
        <v>94</v>
      </c>
      <c r="F39" s="14" t="s">
        <v>95</v>
      </c>
      <c r="G39" s="14" t="s">
        <v>1110</v>
      </c>
      <c r="H39" s="14" t="s">
        <v>1110</v>
      </c>
    </row>
    <row r="40" spans="1:8" ht="96" customHeight="1" thickBot="1">
      <c r="A40" s="34">
        <v>19491488</v>
      </c>
      <c r="B40" s="16">
        <v>19491488</v>
      </c>
      <c r="C40" s="14" t="s">
        <v>10</v>
      </c>
      <c r="D40" s="14" t="s">
        <v>22</v>
      </c>
      <c r="E40" s="14" t="s">
        <v>96</v>
      </c>
      <c r="F40" s="14" t="s">
        <v>97</v>
      </c>
      <c r="G40" s="14" t="s">
        <v>1113</v>
      </c>
      <c r="H40" s="14" t="s">
        <v>1112</v>
      </c>
    </row>
    <row r="41" spans="1:8" ht="96" customHeight="1" thickBot="1">
      <c r="A41" s="34">
        <v>20470593</v>
      </c>
      <c r="B41" s="16">
        <v>20470593</v>
      </c>
      <c r="C41" s="14" t="s">
        <v>10</v>
      </c>
      <c r="D41" s="14" t="s">
        <v>14</v>
      </c>
      <c r="E41" s="14" t="s">
        <v>98</v>
      </c>
      <c r="F41" s="14" t="s">
        <v>99</v>
      </c>
      <c r="G41" s="14" t="s">
        <v>1110</v>
      </c>
      <c r="H41" s="14" t="s">
        <v>1110</v>
      </c>
    </row>
    <row r="42" spans="1:8" ht="96" customHeight="1" thickBot="1">
      <c r="A42" s="34">
        <v>20483724</v>
      </c>
      <c r="B42" s="16">
        <v>20483724</v>
      </c>
      <c r="C42" s="14" t="s">
        <v>10</v>
      </c>
      <c r="D42" s="14" t="s">
        <v>22</v>
      </c>
      <c r="E42" s="14" t="s">
        <v>100</v>
      </c>
      <c r="F42" s="14" t="s">
        <v>101</v>
      </c>
      <c r="G42" s="14" t="s">
        <v>1110</v>
      </c>
      <c r="H42" s="14" t="s">
        <v>1110</v>
      </c>
    </row>
    <row r="43" spans="1:8" ht="96" customHeight="1" thickBot="1">
      <c r="A43" s="34">
        <v>20885480</v>
      </c>
      <c r="B43" s="16">
        <v>20885480</v>
      </c>
      <c r="C43" s="14" t="s">
        <v>10</v>
      </c>
      <c r="D43" s="14" t="s">
        <v>14</v>
      </c>
      <c r="E43" s="14" t="s">
        <v>102</v>
      </c>
      <c r="F43" s="14" t="s">
        <v>103</v>
      </c>
      <c r="G43" s="14" t="s">
        <v>1110</v>
      </c>
      <c r="H43" s="14" t="s">
        <v>1110</v>
      </c>
    </row>
    <row r="44" spans="1:8" ht="96" customHeight="1" thickBot="1">
      <c r="A44" s="34">
        <v>20887700</v>
      </c>
      <c r="B44" s="16">
        <v>20887700</v>
      </c>
      <c r="C44" s="14" t="s">
        <v>10</v>
      </c>
      <c r="D44" s="14" t="s">
        <v>104</v>
      </c>
      <c r="E44" s="14" t="s">
        <v>105</v>
      </c>
      <c r="F44" s="14" t="s">
        <v>106</v>
      </c>
      <c r="G44" s="14" t="s">
        <v>1110</v>
      </c>
      <c r="H44" s="14" t="s">
        <v>1110</v>
      </c>
    </row>
    <row r="45" spans="1:8" ht="96" customHeight="1" thickBot="1">
      <c r="A45" s="34">
        <v>24048511</v>
      </c>
      <c r="B45" s="16">
        <v>24048511</v>
      </c>
      <c r="C45" s="14" t="s">
        <v>10</v>
      </c>
      <c r="D45" s="14" t="s">
        <v>27</v>
      </c>
      <c r="E45" s="14" t="s">
        <v>108</v>
      </c>
      <c r="F45" s="14" t="s">
        <v>109</v>
      </c>
      <c r="G45" s="14" t="s">
        <v>1110</v>
      </c>
      <c r="H45" s="14" t="s">
        <v>1110</v>
      </c>
    </row>
    <row r="46" spans="1:8" ht="96" customHeight="1" thickBot="1">
      <c r="A46" s="34">
        <v>28437416</v>
      </c>
      <c r="B46" s="16">
        <v>28437416</v>
      </c>
      <c r="C46" s="14" t="s">
        <v>10</v>
      </c>
      <c r="D46" s="14" t="s">
        <v>22</v>
      </c>
      <c r="E46" s="14" t="s">
        <v>110</v>
      </c>
      <c r="F46" s="14" t="s">
        <v>111</v>
      </c>
      <c r="G46" s="14" t="s">
        <v>1111</v>
      </c>
      <c r="H46" s="14" t="s">
        <v>1112</v>
      </c>
    </row>
    <row r="47" spans="1:8" ht="96" customHeight="1" thickBot="1">
      <c r="A47" s="34">
        <v>28893737</v>
      </c>
      <c r="B47" s="16">
        <v>28893737</v>
      </c>
      <c r="C47" s="14" t="s">
        <v>10</v>
      </c>
      <c r="D47" s="14" t="s">
        <v>112</v>
      </c>
      <c r="E47" s="14" t="s">
        <v>113</v>
      </c>
      <c r="F47" s="14" t="s">
        <v>114</v>
      </c>
      <c r="G47" s="14" t="s">
        <v>1110</v>
      </c>
      <c r="H47" s="14" t="s">
        <v>1110</v>
      </c>
    </row>
    <row r="48" spans="1:8" ht="96" customHeight="1" thickBot="1">
      <c r="A48" s="34">
        <v>35407941</v>
      </c>
      <c r="B48" s="16">
        <v>35407941</v>
      </c>
      <c r="C48" s="14" t="s">
        <v>10</v>
      </c>
      <c r="D48" s="14" t="s">
        <v>115</v>
      </c>
      <c r="E48" s="14" t="s">
        <v>116</v>
      </c>
      <c r="F48" s="14" t="s">
        <v>117</v>
      </c>
      <c r="G48" s="14" t="s">
        <v>1113</v>
      </c>
      <c r="H48" s="14" t="s">
        <v>1112</v>
      </c>
    </row>
    <row r="49" spans="1:8" ht="96" customHeight="1" thickBot="1">
      <c r="A49" s="34">
        <v>35456943</v>
      </c>
      <c r="B49" s="16">
        <v>35456943</v>
      </c>
      <c r="C49" s="14" t="s">
        <v>10</v>
      </c>
      <c r="D49" s="14" t="s">
        <v>118</v>
      </c>
      <c r="E49" s="14" t="s">
        <v>107</v>
      </c>
      <c r="F49" s="14" t="s">
        <v>119</v>
      </c>
      <c r="G49" s="14" t="s">
        <v>1111</v>
      </c>
      <c r="H49" s="14" t="s">
        <v>1112</v>
      </c>
    </row>
    <row r="50" spans="1:8" ht="96" customHeight="1" thickBot="1">
      <c r="A50" s="34">
        <v>35493090</v>
      </c>
      <c r="B50" s="16">
        <v>35493090</v>
      </c>
      <c r="C50" s="14" t="s">
        <v>10</v>
      </c>
      <c r="D50" s="14" t="s">
        <v>104</v>
      </c>
      <c r="E50" s="14" t="s">
        <v>120</v>
      </c>
      <c r="F50" s="14" t="s">
        <v>121</v>
      </c>
      <c r="G50" s="14" t="s">
        <v>1110</v>
      </c>
      <c r="H50" s="14" t="s">
        <v>1110</v>
      </c>
    </row>
    <row r="51" spans="1:8" ht="96" customHeight="1" thickBot="1">
      <c r="A51" s="34">
        <v>35517634</v>
      </c>
      <c r="B51" s="16">
        <v>35517634</v>
      </c>
      <c r="C51" s="14" t="s">
        <v>10</v>
      </c>
      <c r="D51" s="14" t="s">
        <v>71</v>
      </c>
      <c r="E51" s="14" t="s">
        <v>122</v>
      </c>
      <c r="F51" s="14" t="s">
        <v>123</v>
      </c>
      <c r="G51" s="14" t="s">
        <v>1113</v>
      </c>
      <c r="H51" s="14" t="s">
        <v>1112</v>
      </c>
    </row>
    <row r="52" spans="1:8" ht="96" customHeight="1" thickBot="1">
      <c r="A52" s="34">
        <v>35523203</v>
      </c>
      <c r="B52" s="16">
        <v>35523203</v>
      </c>
      <c r="C52" s="14" t="s">
        <v>10</v>
      </c>
      <c r="D52" s="14" t="s">
        <v>47</v>
      </c>
      <c r="E52" s="14" t="s">
        <v>124</v>
      </c>
      <c r="F52" s="14" t="s">
        <v>125</v>
      </c>
      <c r="G52" s="14" t="s">
        <v>1111</v>
      </c>
      <c r="H52" s="14" t="s">
        <v>1112</v>
      </c>
    </row>
    <row r="53" spans="1:8" ht="96" customHeight="1" thickBot="1">
      <c r="A53" s="34">
        <v>39714291</v>
      </c>
      <c r="B53" s="16">
        <v>39714291</v>
      </c>
      <c r="C53" s="14" t="s">
        <v>10</v>
      </c>
      <c r="D53" s="14" t="s">
        <v>74</v>
      </c>
      <c r="E53" s="14" t="s">
        <v>126</v>
      </c>
      <c r="F53" s="14" t="s">
        <v>127</v>
      </c>
      <c r="G53" s="14" t="s">
        <v>1110</v>
      </c>
      <c r="H53" s="14" t="s">
        <v>1110</v>
      </c>
    </row>
    <row r="54" spans="1:8" ht="96" customHeight="1" thickBot="1">
      <c r="A54" s="34">
        <v>39717112</v>
      </c>
      <c r="B54" s="16">
        <v>39717112</v>
      </c>
      <c r="C54" s="14" t="s">
        <v>10</v>
      </c>
      <c r="D54" s="14" t="s">
        <v>104</v>
      </c>
      <c r="E54" s="14" t="s">
        <v>128</v>
      </c>
      <c r="F54" s="14" t="s">
        <v>129</v>
      </c>
      <c r="G54" s="14" t="s">
        <v>1110</v>
      </c>
      <c r="H54" s="14" t="s">
        <v>1110</v>
      </c>
    </row>
    <row r="55" spans="1:8" ht="96" customHeight="1" thickBot="1">
      <c r="A55" s="34">
        <v>39751941</v>
      </c>
      <c r="B55" s="16">
        <v>39751941</v>
      </c>
      <c r="C55" s="14" t="s">
        <v>10</v>
      </c>
      <c r="D55" s="14" t="s">
        <v>68</v>
      </c>
      <c r="E55" s="14" t="s">
        <v>130</v>
      </c>
      <c r="F55" s="14" t="s">
        <v>131</v>
      </c>
      <c r="G55" s="14" t="s">
        <v>1111</v>
      </c>
      <c r="H55" s="14" t="s">
        <v>1114</v>
      </c>
    </row>
    <row r="56" spans="1:8" ht="96" customHeight="1" thickBot="1">
      <c r="A56" s="34">
        <v>39773168</v>
      </c>
      <c r="B56" s="16">
        <v>39773168</v>
      </c>
      <c r="C56" s="14" t="s">
        <v>10</v>
      </c>
      <c r="D56" s="14" t="s">
        <v>19</v>
      </c>
      <c r="E56" s="14" t="s">
        <v>132</v>
      </c>
      <c r="F56" s="14" t="s">
        <v>133</v>
      </c>
      <c r="G56" s="14" t="s">
        <v>1110</v>
      </c>
      <c r="H56" s="14" t="s">
        <v>1110</v>
      </c>
    </row>
    <row r="57" spans="1:8" ht="96" customHeight="1" thickBot="1">
      <c r="A57" s="34">
        <v>40393028</v>
      </c>
      <c r="B57" s="16">
        <v>40393028</v>
      </c>
      <c r="C57" s="14" t="s">
        <v>10</v>
      </c>
      <c r="D57" s="14" t="s">
        <v>104</v>
      </c>
      <c r="E57" s="14" t="s">
        <v>134</v>
      </c>
      <c r="F57" s="14" t="s">
        <v>135</v>
      </c>
      <c r="G57" s="14" t="s">
        <v>1113</v>
      </c>
      <c r="H57" s="14" t="s">
        <v>1112</v>
      </c>
    </row>
    <row r="58" spans="1:8" ht="96" customHeight="1" thickBot="1">
      <c r="A58" s="34">
        <v>40416158</v>
      </c>
      <c r="B58" s="16">
        <v>40416158</v>
      </c>
      <c r="C58" s="14" t="s">
        <v>10</v>
      </c>
      <c r="D58" s="14" t="s">
        <v>19</v>
      </c>
      <c r="E58" s="14" t="s">
        <v>136</v>
      </c>
      <c r="F58" s="14" t="s">
        <v>137</v>
      </c>
      <c r="G58" s="14" t="s">
        <v>1110</v>
      </c>
      <c r="H58" s="14" t="s">
        <v>1110</v>
      </c>
    </row>
    <row r="59" spans="1:8" ht="96" customHeight="1" thickBot="1">
      <c r="A59" s="34">
        <v>40760191</v>
      </c>
      <c r="B59" s="16">
        <v>40760191</v>
      </c>
      <c r="C59" s="14" t="s">
        <v>10</v>
      </c>
      <c r="D59" s="14" t="s">
        <v>68</v>
      </c>
      <c r="E59" s="14" t="s">
        <v>138</v>
      </c>
      <c r="F59" s="14" t="s">
        <v>139</v>
      </c>
      <c r="G59" s="14" t="s">
        <v>1110</v>
      </c>
      <c r="H59" s="14" t="s">
        <v>1110</v>
      </c>
    </row>
    <row r="60" spans="1:8" ht="96" customHeight="1" thickBot="1">
      <c r="A60" s="34">
        <v>41522107</v>
      </c>
      <c r="B60" s="16">
        <v>41522107</v>
      </c>
      <c r="C60" s="14" t="s">
        <v>10</v>
      </c>
      <c r="D60" s="14" t="s">
        <v>14</v>
      </c>
      <c r="E60" s="14" t="s">
        <v>140</v>
      </c>
      <c r="F60" s="14" t="s">
        <v>141</v>
      </c>
      <c r="G60" s="14" t="s">
        <v>1110</v>
      </c>
      <c r="H60" s="14" t="s">
        <v>1110</v>
      </c>
    </row>
    <row r="61" spans="1:8" ht="96" customHeight="1" thickBot="1">
      <c r="A61" s="34">
        <v>41651785</v>
      </c>
      <c r="B61" s="16">
        <v>41651785</v>
      </c>
      <c r="C61" s="14" t="s">
        <v>10</v>
      </c>
      <c r="D61" s="14" t="s">
        <v>68</v>
      </c>
      <c r="E61" s="14" t="s">
        <v>142</v>
      </c>
      <c r="F61" s="14" t="s">
        <v>143</v>
      </c>
      <c r="G61" s="14" t="s">
        <v>1110</v>
      </c>
      <c r="H61" s="14" t="s">
        <v>1110</v>
      </c>
    </row>
    <row r="62" spans="1:8" ht="96" customHeight="1" thickBot="1">
      <c r="A62" s="34">
        <v>41691024</v>
      </c>
      <c r="B62" s="16">
        <v>41691024</v>
      </c>
      <c r="C62" s="14" t="s">
        <v>10</v>
      </c>
      <c r="D62" s="14" t="s">
        <v>38</v>
      </c>
      <c r="E62" s="14" t="s">
        <v>144</v>
      </c>
      <c r="F62" s="14" t="s">
        <v>145</v>
      </c>
      <c r="G62" s="14" t="s">
        <v>1110</v>
      </c>
      <c r="H62" s="14" t="s">
        <v>1110</v>
      </c>
    </row>
    <row r="63" spans="1:8" ht="96" customHeight="1" thickBot="1">
      <c r="A63" s="34">
        <v>41720883</v>
      </c>
      <c r="B63" s="16">
        <v>41720883</v>
      </c>
      <c r="C63" s="14" t="s">
        <v>10</v>
      </c>
      <c r="D63" s="14" t="s">
        <v>77</v>
      </c>
      <c r="E63" s="14" t="s">
        <v>146</v>
      </c>
      <c r="F63" s="14" t="s">
        <v>147</v>
      </c>
      <c r="G63" s="14" t="s">
        <v>1110</v>
      </c>
      <c r="H63" s="14" t="s">
        <v>1110</v>
      </c>
    </row>
    <row r="64" spans="1:8" ht="96" customHeight="1" thickBot="1">
      <c r="A64" s="34">
        <v>41769769</v>
      </c>
      <c r="B64" s="16">
        <v>41769769</v>
      </c>
      <c r="C64" s="14" t="s">
        <v>10</v>
      </c>
      <c r="D64" s="14" t="s">
        <v>19</v>
      </c>
      <c r="E64" s="14" t="s">
        <v>148</v>
      </c>
      <c r="F64" s="14" t="s">
        <v>149</v>
      </c>
      <c r="G64" s="14" t="s">
        <v>1110</v>
      </c>
      <c r="H64" s="14" t="s">
        <v>1110</v>
      </c>
    </row>
    <row r="65" spans="1:8" ht="96" customHeight="1" thickBot="1">
      <c r="A65" s="34">
        <v>41777558</v>
      </c>
      <c r="B65" s="16">
        <v>41777558</v>
      </c>
      <c r="C65" s="14" t="s">
        <v>10</v>
      </c>
      <c r="D65" s="14" t="s">
        <v>14</v>
      </c>
      <c r="E65" s="14" t="s">
        <v>150</v>
      </c>
      <c r="F65" s="14" t="s">
        <v>151</v>
      </c>
      <c r="G65" s="14" t="s">
        <v>1110</v>
      </c>
      <c r="H65" s="14" t="s">
        <v>1110</v>
      </c>
    </row>
    <row r="66" spans="1:8" ht="96" customHeight="1" thickBot="1">
      <c r="A66" s="34">
        <v>41782864</v>
      </c>
      <c r="B66" s="16">
        <v>41782864</v>
      </c>
      <c r="C66" s="14" t="s">
        <v>10</v>
      </c>
      <c r="D66" s="14" t="s">
        <v>1085</v>
      </c>
      <c r="E66" s="14" t="s">
        <v>152</v>
      </c>
      <c r="F66" s="14" t="s">
        <v>153</v>
      </c>
      <c r="G66" s="14" t="s">
        <v>1110</v>
      </c>
      <c r="H66" s="14" t="s">
        <v>1110</v>
      </c>
    </row>
    <row r="67" spans="1:8" ht="96" customHeight="1" thickBot="1">
      <c r="A67" s="34">
        <v>41791059</v>
      </c>
      <c r="B67" s="16">
        <v>41791059</v>
      </c>
      <c r="C67" s="14" t="s">
        <v>10</v>
      </c>
      <c r="D67" s="14" t="s">
        <v>11</v>
      </c>
      <c r="E67" s="14" t="s">
        <v>154</v>
      </c>
      <c r="F67" s="14" t="s">
        <v>155</v>
      </c>
      <c r="G67" s="14" t="s">
        <v>1110</v>
      </c>
      <c r="H67" s="14" t="s">
        <v>1110</v>
      </c>
    </row>
    <row r="68" spans="1:8" ht="96" customHeight="1" thickBot="1">
      <c r="A68" s="34">
        <v>41795756</v>
      </c>
      <c r="B68" s="16">
        <v>41795756</v>
      </c>
      <c r="C68" s="14" t="s">
        <v>10</v>
      </c>
      <c r="D68" s="14" t="s">
        <v>104</v>
      </c>
      <c r="E68" s="14" t="s">
        <v>156</v>
      </c>
      <c r="F68" s="14" t="s">
        <v>157</v>
      </c>
      <c r="G68" s="14" t="s">
        <v>1110</v>
      </c>
      <c r="H68" s="14" t="s">
        <v>1110</v>
      </c>
    </row>
    <row r="69" spans="1:8" ht="96" customHeight="1" thickBot="1">
      <c r="A69" s="34">
        <v>43522069</v>
      </c>
      <c r="B69" s="16">
        <v>43522069</v>
      </c>
      <c r="C69" s="14" t="s">
        <v>10</v>
      </c>
      <c r="D69" s="14" t="s">
        <v>68</v>
      </c>
      <c r="E69" s="14" t="s">
        <v>158</v>
      </c>
      <c r="F69" s="14" t="s">
        <v>159</v>
      </c>
      <c r="G69" s="14" t="s">
        <v>1110</v>
      </c>
      <c r="H69" s="14" t="s">
        <v>1110</v>
      </c>
    </row>
    <row r="70" spans="1:8" ht="96" customHeight="1" thickBot="1">
      <c r="A70" s="34">
        <v>51576071</v>
      </c>
      <c r="B70" s="16">
        <v>51576071</v>
      </c>
      <c r="C70" s="14" t="s">
        <v>10</v>
      </c>
      <c r="D70" s="14" t="s">
        <v>19</v>
      </c>
      <c r="E70" s="14" t="s">
        <v>160</v>
      </c>
      <c r="F70" s="14" t="s">
        <v>161</v>
      </c>
      <c r="G70" s="14" t="s">
        <v>1110</v>
      </c>
      <c r="H70" s="14" t="s">
        <v>1110</v>
      </c>
    </row>
    <row r="71" spans="1:8" ht="96" customHeight="1" thickBot="1">
      <c r="A71" s="34">
        <v>51638278</v>
      </c>
      <c r="B71" s="16">
        <v>51638278</v>
      </c>
      <c r="C71" s="14" t="s">
        <v>10</v>
      </c>
      <c r="D71" s="14" t="s">
        <v>14</v>
      </c>
      <c r="E71" s="14" t="s">
        <v>162</v>
      </c>
      <c r="F71" s="14" t="s">
        <v>163</v>
      </c>
      <c r="G71" s="14" t="s">
        <v>1110</v>
      </c>
      <c r="H71" s="14" t="s">
        <v>1110</v>
      </c>
    </row>
    <row r="72" spans="1:8" ht="96" customHeight="1" thickBot="1">
      <c r="A72" s="34">
        <v>51640446</v>
      </c>
      <c r="B72" s="16">
        <v>51640446</v>
      </c>
      <c r="C72" s="14" t="s">
        <v>10</v>
      </c>
      <c r="D72" s="14" t="s">
        <v>58</v>
      </c>
      <c r="E72" s="14" t="s">
        <v>164</v>
      </c>
      <c r="F72" s="14" t="s">
        <v>165</v>
      </c>
      <c r="G72" s="14" t="s">
        <v>1110</v>
      </c>
      <c r="H72" s="14" t="s">
        <v>1110</v>
      </c>
    </row>
    <row r="73" spans="1:8" ht="96" customHeight="1" thickBot="1">
      <c r="A73" s="34">
        <v>51642610</v>
      </c>
      <c r="B73" s="16">
        <v>51642610</v>
      </c>
      <c r="C73" s="14" t="s">
        <v>10</v>
      </c>
      <c r="D73" s="14" t="s">
        <v>19</v>
      </c>
      <c r="E73" s="14" t="s">
        <v>166</v>
      </c>
      <c r="F73" s="14" t="s">
        <v>167</v>
      </c>
      <c r="G73" s="14" t="s">
        <v>1110</v>
      </c>
      <c r="H73" s="14" t="s">
        <v>1110</v>
      </c>
    </row>
    <row r="74" spans="1:8" ht="96" customHeight="1" thickBot="1">
      <c r="A74" s="34">
        <v>51657509</v>
      </c>
      <c r="B74" s="16">
        <v>51657509</v>
      </c>
      <c r="C74" s="14" t="s">
        <v>10</v>
      </c>
      <c r="D74" s="14" t="s">
        <v>58</v>
      </c>
      <c r="E74" s="14" t="s">
        <v>168</v>
      </c>
      <c r="F74" s="14" t="s">
        <v>169</v>
      </c>
      <c r="G74" s="14" t="s">
        <v>1110</v>
      </c>
      <c r="H74" s="14" t="s">
        <v>1110</v>
      </c>
    </row>
    <row r="75" spans="1:8" ht="96" customHeight="1" thickBot="1">
      <c r="A75" s="34">
        <v>51661291</v>
      </c>
      <c r="B75" s="16">
        <v>51661291</v>
      </c>
      <c r="C75" s="14" t="s">
        <v>10</v>
      </c>
      <c r="D75" s="14" t="s">
        <v>22</v>
      </c>
      <c r="E75" s="14" t="s">
        <v>170</v>
      </c>
      <c r="F75" s="14" t="s">
        <v>171</v>
      </c>
      <c r="G75" s="14" t="s">
        <v>1110</v>
      </c>
      <c r="H75" s="14" t="s">
        <v>1110</v>
      </c>
    </row>
    <row r="76" spans="1:8" ht="96" customHeight="1" thickBot="1">
      <c r="A76" s="34">
        <v>51727568</v>
      </c>
      <c r="B76" s="16">
        <v>51727568</v>
      </c>
      <c r="C76" s="14" t="s">
        <v>10</v>
      </c>
      <c r="D76" s="14" t="s">
        <v>89</v>
      </c>
      <c r="E76" s="14" t="s">
        <v>173</v>
      </c>
      <c r="F76" s="14" t="s">
        <v>174</v>
      </c>
      <c r="G76" s="14" t="s">
        <v>1110</v>
      </c>
      <c r="H76" s="14" t="s">
        <v>1110</v>
      </c>
    </row>
    <row r="77" spans="1:8" ht="96" customHeight="1" thickBot="1">
      <c r="A77" s="34">
        <v>51727776</v>
      </c>
      <c r="B77" s="16">
        <v>51727776</v>
      </c>
      <c r="C77" s="14" t="s">
        <v>10</v>
      </c>
      <c r="D77" s="14" t="s">
        <v>38</v>
      </c>
      <c r="E77" s="14" t="s">
        <v>175</v>
      </c>
      <c r="F77" s="14" t="s">
        <v>176</v>
      </c>
      <c r="G77" s="14" t="s">
        <v>1110</v>
      </c>
      <c r="H77" s="14" t="s">
        <v>1110</v>
      </c>
    </row>
    <row r="78" spans="1:8" ht="96" customHeight="1" thickBot="1">
      <c r="A78" s="34">
        <v>51731503</v>
      </c>
      <c r="B78" s="16">
        <v>51731503</v>
      </c>
      <c r="C78" s="14" t="s">
        <v>10</v>
      </c>
      <c r="D78" s="14" t="s">
        <v>38</v>
      </c>
      <c r="E78" s="14" t="s">
        <v>177</v>
      </c>
      <c r="F78" s="14" t="s">
        <v>178</v>
      </c>
      <c r="G78" s="14" t="s">
        <v>1110</v>
      </c>
      <c r="H78" s="14" t="s">
        <v>1110</v>
      </c>
    </row>
    <row r="79" spans="1:8" ht="96" customHeight="1" thickBot="1">
      <c r="A79" s="34">
        <v>51740260</v>
      </c>
      <c r="B79" s="16">
        <v>51740260</v>
      </c>
      <c r="C79" s="14" t="s">
        <v>10</v>
      </c>
      <c r="D79" s="14" t="s">
        <v>47</v>
      </c>
      <c r="E79" s="14" t="s">
        <v>179</v>
      </c>
      <c r="F79" s="14" t="s">
        <v>180</v>
      </c>
      <c r="G79" s="14" t="s">
        <v>1110</v>
      </c>
      <c r="H79" s="14" t="s">
        <v>1110</v>
      </c>
    </row>
    <row r="80" spans="1:8" ht="96" customHeight="1" thickBot="1">
      <c r="A80" s="34">
        <v>51772319</v>
      </c>
      <c r="B80" s="16">
        <v>51772319</v>
      </c>
      <c r="C80" s="14" t="s">
        <v>10</v>
      </c>
      <c r="D80" s="14" t="s">
        <v>14</v>
      </c>
      <c r="E80" s="14" t="s">
        <v>182</v>
      </c>
      <c r="F80" s="14" t="s">
        <v>183</v>
      </c>
      <c r="G80" s="14" t="s">
        <v>1113</v>
      </c>
      <c r="H80" s="14" t="s">
        <v>1112</v>
      </c>
    </row>
    <row r="81" spans="1:8" ht="96" customHeight="1" thickBot="1">
      <c r="A81" s="34">
        <v>51829598</v>
      </c>
      <c r="B81" s="16">
        <v>51829598</v>
      </c>
      <c r="C81" s="14" t="s">
        <v>10</v>
      </c>
      <c r="D81" s="14" t="s">
        <v>22</v>
      </c>
      <c r="E81" s="14" t="s">
        <v>172</v>
      </c>
      <c r="F81" s="14" t="s">
        <v>184</v>
      </c>
      <c r="G81" s="14" t="s">
        <v>1110</v>
      </c>
      <c r="H81" s="14" t="s">
        <v>1110</v>
      </c>
    </row>
    <row r="82" spans="1:8" ht="96" customHeight="1" thickBot="1">
      <c r="A82" s="34">
        <v>51835936</v>
      </c>
      <c r="B82" s="16">
        <v>51835936</v>
      </c>
      <c r="C82" s="14" t="s">
        <v>10</v>
      </c>
      <c r="D82" s="14" t="s">
        <v>115</v>
      </c>
      <c r="E82" s="14" t="s">
        <v>185</v>
      </c>
      <c r="F82" s="14" t="s">
        <v>181</v>
      </c>
      <c r="G82" s="14" t="s">
        <v>1113</v>
      </c>
      <c r="H82" s="14" t="s">
        <v>1112</v>
      </c>
    </row>
    <row r="83" spans="1:8" ht="96" customHeight="1" thickBot="1">
      <c r="A83" s="34">
        <v>51836968</v>
      </c>
      <c r="B83" s="16">
        <v>51836968</v>
      </c>
      <c r="C83" s="14" t="s">
        <v>10</v>
      </c>
      <c r="D83" s="14" t="s">
        <v>14</v>
      </c>
      <c r="E83" s="14" t="s">
        <v>116</v>
      </c>
      <c r="F83" s="14" t="s">
        <v>186</v>
      </c>
      <c r="G83" s="14" t="s">
        <v>1110</v>
      </c>
      <c r="H83" s="14" t="s">
        <v>1110</v>
      </c>
    </row>
    <row r="84" spans="1:8" ht="96" customHeight="1" thickBot="1">
      <c r="A84" s="34">
        <v>51842435</v>
      </c>
      <c r="B84" s="16">
        <v>51842435</v>
      </c>
      <c r="C84" s="14" t="s">
        <v>10</v>
      </c>
      <c r="D84" s="14" t="s">
        <v>14</v>
      </c>
      <c r="E84" s="14" t="s">
        <v>187</v>
      </c>
      <c r="F84" s="14" t="s">
        <v>188</v>
      </c>
      <c r="G84" s="14" t="s">
        <v>1110</v>
      </c>
      <c r="H84" s="14" t="s">
        <v>1110</v>
      </c>
    </row>
    <row r="85" spans="1:8" ht="96" customHeight="1" thickBot="1">
      <c r="A85" s="34">
        <v>51846209</v>
      </c>
      <c r="B85" s="16">
        <v>51846209</v>
      </c>
      <c r="C85" s="14" t="s">
        <v>10</v>
      </c>
      <c r="D85" s="14" t="s">
        <v>19</v>
      </c>
      <c r="E85" s="14" t="s">
        <v>189</v>
      </c>
      <c r="F85" s="14" t="s">
        <v>190</v>
      </c>
      <c r="G85" s="14" t="s">
        <v>1111</v>
      </c>
      <c r="H85" s="14" t="s">
        <v>1112</v>
      </c>
    </row>
    <row r="86" spans="1:8" ht="96" customHeight="1" thickBot="1">
      <c r="A86" s="34">
        <v>51847513</v>
      </c>
      <c r="B86" s="16">
        <v>51847513</v>
      </c>
      <c r="C86" s="14" t="s">
        <v>10</v>
      </c>
      <c r="D86" s="14" t="s">
        <v>1086</v>
      </c>
      <c r="E86" s="14" t="s">
        <v>191</v>
      </c>
      <c r="F86" s="14" t="s">
        <v>192</v>
      </c>
      <c r="G86" s="14" t="s">
        <v>1110</v>
      </c>
      <c r="H86" s="14" t="s">
        <v>1110</v>
      </c>
    </row>
    <row r="87" spans="1:8" ht="96" customHeight="1" thickBot="1">
      <c r="A87" s="34">
        <v>51889341</v>
      </c>
      <c r="B87" s="16">
        <v>51889341</v>
      </c>
      <c r="C87" s="14" t="s">
        <v>10</v>
      </c>
      <c r="D87" s="14" t="s">
        <v>19</v>
      </c>
      <c r="E87" s="14" t="s">
        <v>193</v>
      </c>
      <c r="F87" s="14" t="s">
        <v>194</v>
      </c>
      <c r="G87" s="14" t="s">
        <v>1110</v>
      </c>
      <c r="H87" s="14" t="s">
        <v>1110</v>
      </c>
    </row>
    <row r="88" spans="1:8" ht="96" customHeight="1" thickBot="1">
      <c r="A88" s="34">
        <v>51956357</v>
      </c>
      <c r="B88" s="16">
        <v>51956357</v>
      </c>
      <c r="C88" s="14" t="s">
        <v>10</v>
      </c>
      <c r="D88" s="14" t="s">
        <v>195</v>
      </c>
      <c r="E88" s="14" t="s">
        <v>196</v>
      </c>
      <c r="F88" s="14" t="s">
        <v>197</v>
      </c>
      <c r="G88" s="14" t="s">
        <v>1110</v>
      </c>
      <c r="H88" s="14" t="s">
        <v>1110</v>
      </c>
    </row>
    <row r="89" spans="1:8" ht="96" customHeight="1" thickBot="1">
      <c r="A89" s="34">
        <v>51967102</v>
      </c>
      <c r="B89" s="16">
        <v>51967102</v>
      </c>
      <c r="C89" s="14" t="s">
        <v>10</v>
      </c>
      <c r="D89" s="14" t="s">
        <v>27</v>
      </c>
      <c r="E89" s="14" t="s">
        <v>198</v>
      </c>
      <c r="F89" s="14" t="s">
        <v>199</v>
      </c>
      <c r="G89" s="14" t="s">
        <v>1110</v>
      </c>
      <c r="H89" s="14" t="s">
        <v>1110</v>
      </c>
    </row>
    <row r="90" spans="1:8" ht="96" customHeight="1" thickBot="1">
      <c r="A90" s="34">
        <v>51971339</v>
      </c>
      <c r="B90" s="16">
        <v>51971339</v>
      </c>
      <c r="C90" s="14" t="s">
        <v>10</v>
      </c>
      <c r="D90" s="14" t="s">
        <v>32</v>
      </c>
      <c r="E90" s="14" t="s">
        <v>132</v>
      </c>
      <c r="F90" s="14" t="s">
        <v>200</v>
      </c>
      <c r="G90" s="14" t="s">
        <v>1113</v>
      </c>
      <c r="H90" s="14" t="s">
        <v>1112</v>
      </c>
    </row>
    <row r="91" spans="1:8" ht="96" customHeight="1" thickBot="1">
      <c r="A91" s="34">
        <v>51973913</v>
      </c>
      <c r="B91" s="16">
        <v>51973913</v>
      </c>
      <c r="C91" s="14" t="s">
        <v>10</v>
      </c>
      <c r="D91" s="14" t="s">
        <v>74</v>
      </c>
      <c r="E91" s="14" t="s">
        <v>201</v>
      </c>
      <c r="F91" s="14" t="s">
        <v>202</v>
      </c>
      <c r="G91" s="14" t="s">
        <v>1110</v>
      </c>
      <c r="H91" s="14" t="s">
        <v>1110</v>
      </c>
    </row>
    <row r="92" spans="1:8" ht="96" customHeight="1" thickBot="1">
      <c r="A92" s="34">
        <v>51986841</v>
      </c>
      <c r="B92" s="16">
        <v>51986841</v>
      </c>
      <c r="C92" s="14" t="s">
        <v>10</v>
      </c>
      <c r="D92" s="14" t="s">
        <v>14</v>
      </c>
      <c r="E92" s="14" t="s">
        <v>1092</v>
      </c>
      <c r="F92" s="14" t="s">
        <v>1093</v>
      </c>
      <c r="G92" s="14" t="s">
        <v>1113</v>
      </c>
      <c r="H92" s="14" t="s">
        <v>1114</v>
      </c>
    </row>
    <row r="93" spans="1:8" ht="96" customHeight="1" thickBot="1">
      <c r="A93" s="34">
        <v>52009104</v>
      </c>
      <c r="B93" s="16">
        <v>52009104</v>
      </c>
      <c r="C93" s="14" t="s">
        <v>10</v>
      </c>
      <c r="D93" s="14" t="s">
        <v>19</v>
      </c>
      <c r="E93" s="14" t="s">
        <v>203</v>
      </c>
      <c r="F93" s="14" t="s">
        <v>204</v>
      </c>
      <c r="G93" s="14" t="s">
        <v>1110</v>
      </c>
      <c r="H93" s="14" t="s">
        <v>1110</v>
      </c>
    </row>
    <row r="94" spans="1:8" ht="96" customHeight="1" thickBot="1">
      <c r="A94" s="34">
        <v>52023413</v>
      </c>
      <c r="B94" s="16">
        <v>52023413</v>
      </c>
      <c r="C94" s="14" t="s">
        <v>10</v>
      </c>
      <c r="D94" s="14" t="s">
        <v>47</v>
      </c>
      <c r="E94" s="14" t="s">
        <v>205</v>
      </c>
      <c r="F94" s="14" t="s">
        <v>206</v>
      </c>
      <c r="G94" s="14" t="s">
        <v>1110</v>
      </c>
      <c r="H94" s="14" t="s">
        <v>1110</v>
      </c>
    </row>
    <row r="95" spans="1:8" ht="96" customHeight="1" thickBot="1">
      <c r="A95" s="34">
        <v>52052635</v>
      </c>
      <c r="B95" s="16">
        <v>52052635</v>
      </c>
      <c r="C95" s="14" t="s">
        <v>10</v>
      </c>
      <c r="D95" s="14" t="s">
        <v>22</v>
      </c>
      <c r="E95" s="14" t="s">
        <v>207</v>
      </c>
      <c r="F95" s="14" t="s">
        <v>208</v>
      </c>
      <c r="G95" s="14" t="s">
        <v>1110</v>
      </c>
      <c r="H95" s="14" t="s">
        <v>1110</v>
      </c>
    </row>
    <row r="96" spans="1:8" ht="96" customHeight="1" thickBot="1">
      <c r="A96" s="34">
        <v>52057443</v>
      </c>
      <c r="B96" s="16">
        <v>52057443</v>
      </c>
      <c r="C96" s="14" t="s">
        <v>10</v>
      </c>
      <c r="D96" s="14" t="s">
        <v>58</v>
      </c>
      <c r="E96" s="14" t="s">
        <v>209</v>
      </c>
      <c r="F96" s="14" t="s">
        <v>210</v>
      </c>
      <c r="G96" s="14" t="s">
        <v>1113</v>
      </c>
      <c r="H96" s="14" t="s">
        <v>1114</v>
      </c>
    </row>
    <row r="97" spans="1:8" ht="96" customHeight="1" thickBot="1">
      <c r="A97" s="34">
        <v>52082587</v>
      </c>
      <c r="B97" s="16">
        <v>52082587</v>
      </c>
      <c r="C97" s="14" t="s">
        <v>10</v>
      </c>
      <c r="D97" s="14" t="s">
        <v>68</v>
      </c>
      <c r="E97" s="14" t="s">
        <v>211</v>
      </c>
      <c r="F97" s="14" t="s">
        <v>212</v>
      </c>
      <c r="G97" s="14" t="s">
        <v>1110</v>
      </c>
      <c r="H97" s="14" t="s">
        <v>1110</v>
      </c>
    </row>
    <row r="98" spans="1:8" ht="96" customHeight="1" thickBot="1">
      <c r="A98" s="34">
        <v>52114561</v>
      </c>
      <c r="B98" s="16">
        <v>52114561</v>
      </c>
      <c r="C98" s="14" t="s">
        <v>10</v>
      </c>
      <c r="D98" s="14" t="s">
        <v>68</v>
      </c>
      <c r="E98" s="14" t="s">
        <v>213</v>
      </c>
      <c r="F98" s="14" t="s">
        <v>214</v>
      </c>
      <c r="G98" s="14" t="s">
        <v>1110</v>
      </c>
      <c r="H98" s="14" t="s">
        <v>1110</v>
      </c>
    </row>
    <row r="99" spans="1:8" ht="96" customHeight="1" thickBot="1">
      <c r="A99" s="34">
        <v>52190409</v>
      </c>
      <c r="B99" s="16">
        <v>52190409</v>
      </c>
      <c r="C99" s="14" t="s">
        <v>10</v>
      </c>
      <c r="D99" s="14" t="s">
        <v>11</v>
      </c>
      <c r="E99" s="14" t="s">
        <v>215</v>
      </c>
      <c r="F99" s="14" t="s">
        <v>216</v>
      </c>
      <c r="G99" s="14" t="s">
        <v>1110</v>
      </c>
      <c r="H99" s="14" t="s">
        <v>1110</v>
      </c>
    </row>
    <row r="100" spans="1:8" ht="96" customHeight="1" thickBot="1">
      <c r="A100" s="34">
        <v>52222772</v>
      </c>
      <c r="B100" s="16">
        <v>52222772</v>
      </c>
      <c r="C100" s="14" t="s">
        <v>10</v>
      </c>
      <c r="D100" s="14" t="s">
        <v>22</v>
      </c>
      <c r="E100" s="14" t="s">
        <v>217</v>
      </c>
      <c r="F100" s="14" t="s">
        <v>218</v>
      </c>
      <c r="G100" s="14" t="s">
        <v>1113</v>
      </c>
      <c r="H100" s="14" t="s">
        <v>1112</v>
      </c>
    </row>
    <row r="101" spans="1:8" ht="96" customHeight="1" thickBot="1">
      <c r="A101" s="34">
        <v>52261563</v>
      </c>
      <c r="B101" s="16">
        <v>52261563</v>
      </c>
      <c r="C101" s="14" t="s">
        <v>10</v>
      </c>
      <c r="D101" s="14" t="s">
        <v>219</v>
      </c>
      <c r="E101" s="14" t="s">
        <v>220</v>
      </c>
      <c r="F101" s="14" t="s">
        <v>221</v>
      </c>
      <c r="G101" s="14" t="s">
        <v>1110</v>
      </c>
      <c r="H101" s="14" t="s">
        <v>1110</v>
      </c>
    </row>
    <row r="102" spans="1:8" ht="96" customHeight="1" thickBot="1">
      <c r="A102" s="34">
        <v>52270434</v>
      </c>
      <c r="B102" s="16">
        <v>52270434</v>
      </c>
      <c r="C102" s="14" t="s">
        <v>10</v>
      </c>
      <c r="D102" s="14" t="s">
        <v>65</v>
      </c>
      <c r="E102" s="14" t="s">
        <v>222</v>
      </c>
      <c r="F102" s="14" t="s">
        <v>223</v>
      </c>
      <c r="G102" s="14" t="s">
        <v>1110</v>
      </c>
      <c r="H102" s="14" t="s">
        <v>1110</v>
      </c>
    </row>
    <row r="103" spans="1:8" ht="96" customHeight="1" thickBot="1">
      <c r="A103" s="34">
        <v>52279126</v>
      </c>
      <c r="B103" s="16">
        <v>52279126</v>
      </c>
      <c r="C103" s="14" t="s">
        <v>10</v>
      </c>
      <c r="D103" s="14" t="s">
        <v>74</v>
      </c>
      <c r="E103" s="14" t="s">
        <v>224</v>
      </c>
      <c r="F103" s="14" t="s">
        <v>225</v>
      </c>
      <c r="G103" s="14" t="s">
        <v>1113</v>
      </c>
      <c r="H103" s="14" t="s">
        <v>1114</v>
      </c>
    </row>
    <row r="104" spans="1:8" ht="96" customHeight="1" thickBot="1">
      <c r="A104" s="34">
        <v>52297833</v>
      </c>
      <c r="B104" s="16">
        <v>52297833</v>
      </c>
      <c r="C104" s="14" t="s">
        <v>10</v>
      </c>
      <c r="D104" s="14" t="s">
        <v>11</v>
      </c>
      <c r="E104" s="14" t="s">
        <v>226</v>
      </c>
      <c r="F104" s="14" t="s">
        <v>227</v>
      </c>
      <c r="G104" s="14" t="s">
        <v>1110</v>
      </c>
      <c r="H104" s="14" t="s">
        <v>1110</v>
      </c>
    </row>
    <row r="105" spans="1:8" ht="96" customHeight="1" thickBot="1">
      <c r="A105" s="34">
        <v>52334231</v>
      </c>
      <c r="B105" s="16">
        <v>52334231</v>
      </c>
      <c r="C105" s="14" t="s">
        <v>10</v>
      </c>
      <c r="D105" s="14" t="s">
        <v>19</v>
      </c>
      <c r="E105" s="14" t="s">
        <v>228</v>
      </c>
      <c r="F105" s="14" t="s">
        <v>229</v>
      </c>
      <c r="G105" s="14" t="s">
        <v>1110</v>
      </c>
      <c r="H105" s="14" t="s">
        <v>1110</v>
      </c>
    </row>
    <row r="106" spans="1:8" ht="96" customHeight="1" thickBot="1">
      <c r="A106" s="34">
        <v>52345508</v>
      </c>
      <c r="B106" s="16">
        <v>52345508</v>
      </c>
      <c r="C106" s="14" t="s">
        <v>10</v>
      </c>
      <c r="D106" s="14" t="s">
        <v>19</v>
      </c>
      <c r="E106" s="14" t="s">
        <v>230</v>
      </c>
      <c r="F106" s="14" t="s">
        <v>231</v>
      </c>
      <c r="G106" s="14" t="s">
        <v>1110</v>
      </c>
      <c r="H106" s="14" t="s">
        <v>1110</v>
      </c>
    </row>
    <row r="107" spans="1:8" ht="96" customHeight="1" thickBot="1">
      <c r="A107" s="34">
        <v>52378417</v>
      </c>
      <c r="B107" s="16">
        <v>52378417</v>
      </c>
      <c r="C107" s="14" t="s">
        <v>10</v>
      </c>
      <c r="D107" s="14" t="s">
        <v>22</v>
      </c>
      <c r="E107" s="14" t="s">
        <v>232</v>
      </c>
      <c r="F107" s="14" t="s">
        <v>233</v>
      </c>
      <c r="G107" s="14" t="s">
        <v>1110</v>
      </c>
      <c r="H107" s="14" t="s">
        <v>1110</v>
      </c>
    </row>
    <row r="108" spans="1:8" ht="96" customHeight="1" thickBot="1">
      <c r="A108" s="34">
        <v>52424840</v>
      </c>
      <c r="B108" s="16">
        <v>52424840</v>
      </c>
      <c r="C108" s="14" t="s">
        <v>10</v>
      </c>
      <c r="D108" s="14" t="s">
        <v>104</v>
      </c>
      <c r="E108" s="14" t="s">
        <v>234</v>
      </c>
      <c r="F108" s="14" t="s">
        <v>235</v>
      </c>
      <c r="G108" s="14" t="s">
        <v>1110</v>
      </c>
      <c r="H108" s="14" t="s">
        <v>1110</v>
      </c>
    </row>
    <row r="109" spans="1:8" ht="96" customHeight="1" thickBot="1">
      <c r="A109" s="34">
        <v>52493973</v>
      </c>
      <c r="B109" s="16">
        <v>52493973</v>
      </c>
      <c r="C109" s="14" t="s">
        <v>10</v>
      </c>
      <c r="D109" s="14" t="s">
        <v>58</v>
      </c>
      <c r="E109" s="14" t="s">
        <v>236</v>
      </c>
      <c r="F109" s="14" t="s">
        <v>237</v>
      </c>
      <c r="G109" s="14" t="s">
        <v>1110</v>
      </c>
      <c r="H109" s="14" t="s">
        <v>1110</v>
      </c>
    </row>
    <row r="110" spans="1:8" ht="96" customHeight="1" thickBot="1">
      <c r="A110" s="34">
        <v>52498790</v>
      </c>
      <c r="B110" s="16">
        <v>52498790</v>
      </c>
      <c r="C110" s="14" t="s">
        <v>10</v>
      </c>
      <c r="D110" s="14" t="s">
        <v>14</v>
      </c>
      <c r="E110" s="14" t="s">
        <v>238</v>
      </c>
      <c r="F110" s="14" t="s">
        <v>239</v>
      </c>
      <c r="G110" s="14" t="s">
        <v>1113</v>
      </c>
      <c r="H110" s="14" t="s">
        <v>1112</v>
      </c>
    </row>
    <row r="111" spans="1:8" ht="96" customHeight="1" thickBot="1">
      <c r="A111" s="34">
        <v>52514976</v>
      </c>
      <c r="B111" s="16">
        <v>52514976</v>
      </c>
      <c r="C111" s="14" t="s">
        <v>10</v>
      </c>
      <c r="D111" s="14" t="s">
        <v>240</v>
      </c>
      <c r="E111" s="14" t="s">
        <v>1098</v>
      </c>
      <c r="F111" s="14" t="s">
        <v>1099</v>
      </c>
      <c r="G111" s="14" t="s">
        <v>1110</v>
      </c>
      <c r="H111" s="14" t="s">
        <v>1110</v>
      </c>
    </row>
    <row r="112" spans="1:8" ht="96" customHeight="1" thickBot="1">
      <c r="A112" s="34">
        <v>52661962</v>
      </c>
      <c r="B112" s="16">
        <v>52661962</v>
      </c>
      <c r="C112" s="14" t="s">
        <v>10</v>
      </c>
      <c r="D112" s="14" t="s">
        <v>22</v>
      </c>
      <c r="E112" s="14" t="s">
        <v>241</v>
      </c>
      <c r="F112" s="14" t="s">
        <v>242</v>
      </c>
      <c r="G112" s="14" t="s">
        <v>1110</v>
      </c>
      <c r="H112" s="14" t="s">
        <v>1110</v>
      </c>
    </row>
    <row r="113" spans="1:8" ht="96" customHeight="1" thickBot="1">
      <c r="A113" s="34">
        <v>52766150</v>
      </c>
      <c r="B113" s="16">
        <v>52766150</v>
      </c>
      <c r="C113" s="14" t="s">
        <v>10</v>
      </c>
      <c r="D113" s="14" t="s">
        <v>22</v>
      </c>
      <c r="E113" s="14" t="s">
        <v>243</v>
      </c>
      <c r="F113" s="14" t="s">
        <v>244</v>
      </c>
      <c r="G113" s="14" t="s">
        <v>1110</v>
      </c>
      <c r="H113" s="14" t="s">
        <v>1110</v>
      </c>
    </row>
    <row r="114" spans="1:8" ht="96" customHeight="1" thickBot="1">
      <c r="A114" s="34">
        <v>52830630</v>
      </c>
      <c r="B114" s="16">
        <v>52830630</v>
      </c>
      <c r="C114" s="14" t="s">
        <v>10</v>
      </c>
      <c r="D114" s="14" t="s">
        <v>27</v>
      </c>
      <c r="E114" s="14" t="s">
        <v>245</v>
      </c>
      <c r="F114" s="14" t="s">
        <v>246</v>
      </c>
      <c r="G114" s="14" t="s">
        <v>1110</v>
      </c>
      <c r="H114" s="14" t="s">
        <v>1110</v>
      </c>
    </row>
    <row r="115" spans="1:8" ht="96" customHeight="1" thickBot="1">
      <c r="A115" s="34">
        <v>52901786</v>
      </c>
      <c r="B115" s="16">
        <v>52901786</v>
      </c>
      <c r="C115" s="14" t="s">
        <v>10</v>
      </c>
      <c r="D115" s="14" t="s">
        <v>68</v>
      </c>
      <c r="E115" s="14" t="s">
        <v>247</v>
      </c>
      <c r="F115" s="14" t="s">
        <v>248</v>
      </c>
      <c r="G115" s="14" t="s">
        <v>1110</v>
      </c>
      <c r="H115" s="14" t="s">
        <v>1110</v>
      </c>
    </row>
    <row r="116" spans="1:8" ht="96" customHeight="1" thickBot="1">
      <c r="A116" s="34">
        <v>52912880</v>
      </c>
      <c r="B116" s="16">
        <v>52912880</v>
      </c>
      <c r="C116" s="14" t="s">
        <v>10</v>
      </c>
      <c r="D116" s="14" t="s">
        <v>50</v>
      </c>
      <c r="E116" s="14" t="s">
        <v>249</v>
      </c>
      <c r="F116" s="14" t="s">
        <v>250</v>
      </c>
      <c r="G116" s="14" t="s">
        <v>1113</v>
      </c>
      <c r="H116" s="14" t="s">
        <v>1112</v>
      </c>
    </row>
    <row r="117" spans="1:8" ht="96" customHeight="1" thickBot="1">
      <c r="A117" s="34">
        <v>55058556</v>
      </c>
      <c r="B117" s="16">
        <v>55058556</v>
      </c>
      <c r="C117" s="14" t="s">
        <v>10</v>
      </c>
      <c r="D117" s="14" t="s">
        <v>104</v>
      </c>
      <c r="E117" s="14" t="s">
        <v>251</v>
      </c>
      <c r="F117" s="14" t="s">
        <v>252</v>
      </c>
      <c r="G117" s="14" t="s">
        <v>1111</v>
      </c>
      <c r="H117" s="14" t="s">
        <v>1112</v>
      </c>
    </row>
    <row r="118" spans="1:8" ht="96" customHeight="1" thickBot="1">
      <c r="A118" s="34">
        <v>65701079</v>
      </c>
      <c r="B118" s="16">
        <v>65701079</v>
      </c>
      <c r="C118" s="14" t="s">
        <v>10</v>
      </c>
      <c r="D118" s="14" t="s">
        <v>80</v>
      </c>
      <c r="E118" s="14" t="s">
        <v>254</v>
      </c>
      <c r="F118" s="14" t="s">
        <v>255</v>
      </c>
      <c r="G118" s="14" t="s">
        <v>1110</v>
      </c>
      <c r="H118" s="14" t="s">
        <v>1110</v>
      </c>
    </row>
    <row r="119" spans="1:8" ht="96" customHeight="1" thickBot="1">
      <c r="A119" s="34">
        <v>65744495</v>
      </c>
      <c r="B119" s="16">
        <v>65744495</v>
      </c>
      <c r="C119" s="14" t="s">
        <v>10</v>
      </c>
      <c r="D119" s="14" t="s">
        <v>27</v>
      </c>
      <c r="E119" s="14" t="s">
        <v>256</v>
      </c>
      <c r="F119" s="14" t="s">
        <v>257</v>
      </c>
      <c r="G119" s="14" t="s">
        <v>1110</v>
      </c>
      <c r="H119" s="14" t="s">
        <v>1110</v>
      </c>
    </row>
    <row r="120" spans="1:8" ht="96" customHeight="1" thickBot="1">
      <c r="A120" s="34">
        <v>73093031</v>
      </c>
      <c r="B120" s="16">
        <v>73093031</v>
      </c>
      <c r="C120" s="14" t="s">
        <v>10</v>
      </c>
      <c r="D120" s="14" t="s">
        <v>22</v>
      </c>
      <c r="E120" s="14" t="s">
        <v>258</v>
      </c>
      <c r="F120" s="14" t="s">
        <v>259</v>
      </c>
      <c r="G120" s="14" t="s">
        <v>1110</v>
      </c>
      <c r="H120" s="14" t="s">
        <v>1110</v>
      </c>
    </row>
    <row r="121" spans="1:8" ht="96" customHeight="1" thickBot="1">
      <c r="A121" s="34">
        <v>73114432</v>
      </c>
      <c r="B121" s="16">
        <v>73114432</v>
      </c>
      <c r="C121" s="14" t="s">
        <v>10</v>
      </c>
      <c r="D121" s="14" t="s">
        <v>35</v>
      </c>
      <c r="E121" s="14" t="s">
        <v>260</v>
      </c>
      <c r="F121" s="14" t="s">
        <v>261</v>
      </c>
      <c r="G121" s="14" t="s">
        <v>1110</v>
      </c>
      <c r="H121" s="14" t="s">
        <v>1110</v>
      </c>
    </row>
    <row r="122" spans="1:8" ht="96" customHeight="1" thickBot="1">
      <c r="A122" s="34">
        <v>74300652</v>
      </c>
      <c r="B122" s="16">
        <v>74300652</v>
      </c>
      <c r="C122" s="14" t="s">
        <v>10</v>
      </c>
      <c r="D122" s="14" t="s">
        <v>44</v>
      </c>
      <c r="E122" s="14" t="s">
        <v>262</v>
      </c>
      <c r="F122" s="14" t="s">
        <v>263</v>
      </c>
      <c r="G122" s="14" t="s">
        <v>1110</v>
      </c>
      <c r="H122" s="14" t="s">
        <v>1110</v>
      </c>
    </row>
    <row r="123" spans="1:8" ht="96" customHeight="1" thickBot="1">
      <c r="A123" s="34">
        <v>77153048</v>
      </c>
      <c r="B123" s="16">
        <v>77153048</v>
      </c>
      <c r="C123" s="14" t="s">
        <v>10</v>
      </c>
      <c r="D123" s="14" t="s">
        <v>38</v>
      </c>
      <c r="E123" s="14" t="s">
        <v>264</v>
      </c>
      <c r="F123" s="14" t="s">
        <v>265</v>
      </c>
      <c r="G123" s="14" t="s">
        <v>1110</v>
      </c>
      <c r="H123" s="14" t="s">
        <v>1110</v>
      </c>
    </row>
    <row r="124" spans="1:8" ht="96" customHeight="1" thickBot="1">
      <c r="A124" s="34">
        <v>79101930</v>
      </c>
      <c r="B124" s="16">
        <v>79101930</v>
      </c>
      <c r="C124" s="14" t="s">
        <v>10</v>
      </c>
      <c r="D124" s="14" t="s">
        <v>14</v>
      </c>
      <c r="E124" s="14" t="s">
        <v>266</v>
      </c>
      <c r="F124" s="14" t="s">
        <v>267</v>
      </c>
      <c r="G124" s="14" t="s">
        <v>1110</v>
      </c>
      <c r="H124" s="14" t="s">
        <v>1110</v>
      </c>
    </row>
    <row r="125" spans="1:8" ht="96" customHeight="1" thickBot="1">
      <c r="A125" s="34">
        <v>79154440</v>
      </c>
      <c r="B125" s="16">
        <v>79154440</v>
      </c>
      <c r="C125" s="14" t="s">
        <v>10</v>
      </c>
      <c r="D125" s="14" t="s">
        <v>19</v>
      </c>
      <c r="E125" s="14" t="s">
        <v>268</v>
      </c>
      <c r="F125" s="14" t="s">
        <v>269</v>
      </c>
      <c r="G125" s="14" t="s">
        <v>1110</v>
      </c>
      <c r="H125" s="14" t="s">
        <v>1110</v>
      </c>
    </row>
    <row r="126" spans="1:8" ht="96" customHeight="1" thickBot="1">
      <c r="A126" s="34">
        <v>79156601</v>
      </c>
      <c r="B126" s="16">
        <v>79156601</v>
      </c>
      <c r="C126" s="14" t="s">
        <v>10</v>
      </c>
      <c r="D126" s="14" t="s">
        <v>47</v>
      </c>
      <c r="E126" s="14" t="s">
        <v>270</v>
      </c>
      <c r="F126" s="14" t="s">
        <v>271</v>
      </c>
      <c r="G126" s="14" t="s">
        <v>1110</v>
      </c>
      <c r="H126" s="14" t="s">
        <v>1110</v>
      </c>
    </row>
    <row r="127" spans="1:8" ht="96" customHeight="1" thickBot="1">
      <c r="A127" s="34">
        <v>79188139</v>
      </c>
      <c r="B127" s="16">
        <v>79188139</v>
      </c>
      <c r="C127" s="14" t="s">
        <v>10</v>
      </c>
      <c r="D127" s="14" t="s">
        <v>27</v>
      </c>
      <c r="E127" s="14" t="s">
        <v>272</v>
      </c>
      <c r="F127" s="14" t="s">
        <v>273</v>
      </c>
      <c r="G127" s="14" t="s">
        <v>1110</v>
      </c>
      <c r="H127" s="14" t="s">
        <v>1110</v>
      </c>
    </row>
    <row r="128" spans="1:8" ht="96" customHeight="1" thickBot="1">
      <c r="A128" s="34">
        <v>79207668</v>
      </c>
      <c r="B128" s="16">
        <v>79207668</v>
      </c>
      <c r="C128" s="14" t="s">
        <v>10</v>
      </c>
      <c r="D128" s="14" t="s">
        <v>50</v>
      </c>
      <c r="E128" s="14" t="s">
        <v>274</v>
      </c>
      <c r="F128" s="14" t="s">
        <v>275</v>
      </c>
      <c r="G128" s="14" t="s">
        <v>1110</v>
      </c>
      <c r="H128" s="14" t="s">
        <v>1110</v>
      </c>
    </row>
    <row r="129" spans="1:8" ht="96" customHeight="1" thickBot="1">
      <c r="A129" s="34">
        <v>79236279</v>
      </c>
      <c r="B129" s="16">
        <v>79236279</v>
      </c>
      <c r="C129" s="14" t="s">
        <v>10</v>
      </c>
      <c r="D129" s="14" t="s">
        <v>32</v>
      </c>
      <c r="E129" s="14" t="s">
        <v>1055</v>
      </c>
      <c r="F129" s="14" t="s">
        <v>276</v>
      </c>
      <c r="G129" s="14" t="s">
        <v>1113</v>
      </c>
      <c r="H129" s="14" t="s">
        <v>1114</v>
      </c>
    </row>
    <row r="130" spans="1:8" ht="96" customHeight="1" thickBot="1">
      <c r="A130" s="34">
        <v>79264664</v>
      </c>
      <c r="B130" s="16">
        <v>79264664</v>
      </c>
      <c r="C130" s="14" t="s">
        <v>10</v>
      </c>
      <c r="D130" s="14" t="s">
        <v>22</v>
      </c>
      <c r="E130" s="14" t="s">
        <v>277</v>
      </c>
      <c r="F130" s="14" t="s">
        <v>278</v>
      </c>
      <c r="G130" s="14" t="s">
        <v>1110</v>
      </c>
      <c r="H130" s="14" t="s">
        <v>1110</v>
      </c>
    </row>
    <row r="131" spans="1:8" ht="96" customHeight="1" thickBot="1">
      <c r="A131" s="34">
        <v>79288209</v>
      </c>
      <c r="B131" s="16">
        <v>79288209</v>
      </c>
      <c r="C131" s="14" t="s">
        <v>10</v>
      </c>
      <c r="D131" s="14" t="s">
        <v>279</v>
      </c>
      <c r="E131" s="14" t="s">
        <v>280</v>
      </c>
      <c r="F131" s="14" t="s">
        <v>281</v>
      </c>
      <c r="G131" s="14" t="s">
        <v>1110</v>
      </c>
      <c r="H131" s="14" t="s">
        <v>1110</v>
      </c>
    </row>
    <row r="132" spans="1:8" ht="96" customHeight="1" thickBot="1">
      <c r="A132" s="34">
        <v>79294157</v>
      </c>
      <c r="B132" s="16">
        <v>79294157</v>
      </c>
      <c r="C132" s="14" t="s">
        <v>10</v>
      </c>
      <c r="D132" s="14" t="s">
        <v>115</v>
      </c>
      <c r="E132" s="14" t="s">
        <v>15</v>
      </c>
      <c r="F132" s="14" t="s">
        <v>282</v>
      </c>
      <c r="G132" s="14" t="s">
        <v>1113</v>
      </c>
      <c r="H132" s="14" t="s">
        <v>1112</v>
      </c>
    </row>
    <row r="133" spans="1:8" ht="96" customHeight="1" thickBot="1">
      <c r="A133" s="34">
        <v>79308666</v>
      </c>
      <c r="B133" s="16">
        <v>79308666</v>
      </c>
      <c r="C133" s="14" t="s">
        <v>10</v>
      </c>
      <c r="D133" s="14" t="s">
        <v>104</v>
      </c>
      <c r="E133" s="14" t="s">
        <v>283</v>
      </c>
      <c r="F133" s="14" t="s">
        <v>284</v>
      </c>
      <c r="G133" s="14" t="s">
        <v>1113</v>
      </c>
      <c r="H133" s="14" t="s">
        <v>1112</v>
      </c>
    </row>
    <row r="134" spans="1:8" ht="96" customHeight="1" thickBot="1">
      <c r="A134" s="34">
        <v>79315756</v>
      </c>
      <c r="B134" s="16">
        <v>79315756</v>
      </c>
      <c r="C134" s="14" t="s">
        <v>10</v>
      </c>
      <c r="D134" s="14" t="s">
        <v>65</v>
      </c>
      <c r="E134" s="14" t="s">
        <v>285</v>
      </c>
      <c r="F134" s="14" t="s">
        <v>286</v>
      </c>
      <c r="G134" s="14" t="s">
        <v>1110</v>
      </c>
      <c r="H134" s="14" t="s">
        <v>1110</v>
      </c>
    </row>
    <row r="135" spans="1:8" ht="96" customHeight="1" thickBot="1">
      <c r="A135" s="34">
        <v>79356594</v>
      </c>
      <c r="B135" s="16">
        <v>79356594</v>
      </c>
      <c r="C135" s="14" t="s">
        <v>10</v>
      </c>
      <c r="D135" s="14" t="s">
        <v>14</v>
      </c>
      <c r="E135" s="14" t="s">
        <v>56</v>
      </c>
      <c r="F135" s="14" t="s">
        <v>287</v>
      </c>
      <c r="G135" s="14" t="s">
        <v>1110</v>
      </c>
      <c r="H135" s="14" t="s">
        <v>1110</v>
      </c>
    </row>
    <row r="136" spans="1:8" ht="96" customHeight="1" thickBot="1">
      <c r="A136" s="34">
        <v>79360420</v>
      </c>
      <c r="B136" s="16">
        <v>79360420</v>
      </c>
      <c r="C136" s="14" t="s">
        <v>10</v>
      </c>
      <c r="D136" s="14" t="s">
        <v>14</v>
      </c>
      <c r="E136" s="14" t="s">
        <v>288</v>
      </c>
      <c r="F136" s="14" t="s">
        <v>289</v>
      </c>
      <c r="G136" s="14" t="s">
        <v>1110</v>
      </c>
      <c r="H136" s="14" t="s">
        <v>1110</v>
      </c>
    </row>
    <row r="137" spans="1:8" ht="96" customHeight="1" thickBot="1">
      <c r="A137" s="34">
        <v>79371230</v>
      </c>
      <c r="B137" s="16">
        <v>79371230</v>
      </c>
      <c r="C137" s="14" t="s">
        <v>10</v>
      </c>
      <c r="D137" s="14" t="s">
        <v>32</v>
      </c>
      <c r="E137" s="14" t="s">
        <v>290</v>
      </c>
      <c r="F137" s="14" t="s">
        <v>291</v>
      </c>
      <c r="G137" s="14" t="s">
        <v>1113</v>
      </c>
      <c r="H137" s="14" t="s">
        <v>1112</v>
      </c>
    </row>
    <row r="138" spans="1:8" ht="96" customHeight="1" thickBot="1">
      <c r="A138" s="34">
        <v>79378847</v>
      </c>
      <c r="B138" s="16">
        <v>79378847</v>
      </c>
      <c r="C138" s="14" t="s">
        <v>10</v>
      </c>
      <c r="D138" s="14" t="s">
        <v>11</v>
      </c>
      <c r="E138" s="14" t="s">
        <v>292</v>
      </c>
      <c r="F138" s="14" t="s">
        <v>293</v>
      </c>
      <c r="G138" s="14" t="s">
        <v>1110</v>
      </c>
      <c r="H138" s="14" t="s">
        <v>1110</v>
      </c>
    </row>
    <row r="139" spans="1:8" ht="96" customHeight="1" thickBot="1">
      <c r="A139" s="34">
        <v>79405513</v>
      </c>
      <c r="B139" s="16">
        <v>79405513</v>
      </c>
      <c r="C139" s="14" t="s">
        <v>10</v>
      </c>
      <c r="D139" s="14" t="s">
        <v>22</v>
      </c>
      <c r="E139" s="14" t="s">
        <v>20</v>
      </c>
      <c r="F139" s="14" t="s">
        <v>294</v>
      </c>
      <c r="G139" s="14" t="s">
        <v>1110</v>
      </c>
      <c r="H139" s="14" t="s">
        <v>1110</v>
      </c>
    </row>
    <row r="140" spans="1:8" ht="96" customHeight="1" thickBot="1">
      <c r="A140" s="34">
        <v>79420401</v>
      </c>
      <c r="B140" s="16">
        <v>79420401</v>
      </c>
      <c r="C140" s="14" t="s">
        <v>10</v>
      </c>
      <c r="D140" s="14" t="s">
        <v>104</v>
      </c>
      <c r="E140" s="14" t="s">
        <v>295</v>
      </c>
      <c r="F140" s="14" t="s">
        <v>296</v>
      </c>
      <c r="G140" s="14" t="s">
        <v>1110</v>
      </c>
      <c r="H140" s="14" t="s">
        <v>1110</v>
      </c>
    </row>
    <row r="141" spans="1:8" ht="96" customHeight="1" thickBot="1">
      <c r="A141" s="34">
        <v>79430961</v>
      </c>
      <c r="B141" s="16">
        <v>79430961</v>
      </c>
      <c r="C141" s="14" t="s">
        <v>10</v>
      </c>
      <c r="D141" s="14" t="s">
        <v>297</v>
      </c>
      <c r="E141" s="14" t="s">
        <v>298</v>
      </c>
      <c r="F141" s="14" t="s">
        <v>299</v>
      </c>
      <c r="G141" s="14" t="s">
        <v>1110</v>
      </c>
      <c r="H141" s="14" t="s">
        <v>1110</v>
      </c>
    </row>
    <row r="142" spans="1:8" ht="96" customHeight="1" thickBot="1">
      <c r="A142" s="34">
        <v>79434583</v>
      </c>
      <c r="B142" s="16">
        <v>79434583</v>
      </c>
      <c r="C142" s="14" t="s">
        <v>10</v>
      </c>
      <c r="D142" s="14" t="s">
        <v>11</v>
      </c>
      <c r="E142" s="14" t="s">
        <v>300</v>
      </c>
      <c r="F142" s="14" t="s">
        <v>301</v>
      </c>
      <c r="G142" s="14" t="s">
        <v>1110</v>
      </c>
      <c r="H142" s="14" t="s">
        <v>1110</v>
      </c>
    </row>
    <row r="143" spans="1:8" ht="96" customHeight="1" thickBot="1">
      <c r="A143" s="34">
        <v>79456485</v>
      </c>
      <c r="B143" s="16">
        <v>79456485</v>
      </c>
      <c r="C143" s="14" t="s">
        <v>10</v>
      </c>
      <c r="D143" s="14" t="s">
        <v>22</v>
      </c>
      <c r="E143" s="14" t="s">
        <v>302</v>
      </c>
      <c r="F143" s="14" t="s">
        <v>303</v>
      </c>
      <c r="G143" s="14" t="s">
        <v>1110</v>
      </c>
      <c r="H143" s="14" t="s">
        <v>1110</v>
      </c>
    </row>
    <row r="144" spans="1:8" ht="96" customHeight="1" thickBot="1">
      <c r="A144" s="34">
        <v>79464398</v>
      </c>
      <c r="B144" s="16">
        <v>79464398</v>
      </c>
      <c r="C144" s="14" t="s">
        <v>10</v>
      </c>
      <c r="D144" s="14" t="s">
        <v>77</v>
      </c>
      <c r="E144" s="14" t="s">
        <v>304</v>
      </c>
      <c r="F144" s="14" t="s">
        <v>305</v>
      </c>
      <c r="G144" s="14" t="s">
        <v>1110</v>
      </c>
      <c r="H144" s="14" t="s">
        <v>1110</v>
      </c>
    </row>
    <row r="145" spans="1:8" ht="96" customHeight="1" thickBot="1">
      <c r="A145" s="34">
        <v>79530626</v>
      </c>
      <c r="B145" s="16">
        <v>79530626</v>
      </c>
      <c r="C145" s="14" t="s">
        <v>10</v>
      </c>
      <c r="D145" s="14" t="s">
        <v>306</v>
      </c>
      <c r="E145" s="14" t="s">
        <v>307</v>
      </c>
      <c r="F145" s="14" t="s">
        <v>157</v>
      </c>
      <c r="G145" s="14" t="s">
        <v>1110</v>
      </c>
      <c r="H145" s="14" t="s">
        <v>1110</v>
      </c>
    </row>
    <row r="146" spans="1:8" ht="96" customHeight="1" thickBot="1">
      <c r="A146" s="34">
        <v>79535091</v>
      </c>
      <c r="B146" s="16">
        <v>79535091</v>
      </c>
      <c r="C146" s="14" t="s">
        <v>10</v>
      </c>
      <c r="D146" s="14" t="s">
        <v>68</v>
      </c>
      <c r="E146" s="14" t="s">
        <v>308</v>
      </c>
      <c r="F146" s="14" t="s">
        <v>309</v>
      </c>
      <c r="G146" s="14" t="s">
        <v>1110</v>
      </c>
      <c r="H146" s="14" t="s">
        <v>1110</v>
      </c>
    </row>
    <row r="147" spans="1:8" ht="96" customHeight="1" thickBot="1">
      <c r="A147" s="34">
        <v>79554303</v>
      </c>
      <c r="B147" s="16">
        <v>79554303</v>
      </c>
      <c r="C147" s="14" t="s">
        <v>10</v>
      </c>
      <c r="D147" s="14" t="s">
        <v>1085</v>
      </c>
      <c r="E147" s="14" t="s">
        <v>310</v>
      </c>
      <c r="F147" s="14" t="s">
        <v>311</v>
      </c>
      <c r="G147" s="14" t="s">
        <v>1113</v>
      </c>
      <c r="H147" s="14" t="s">
        <v>1112</v>
      </c>
    </row>
    <row r="148" spans="1:8" ht="96" customHeight="1" thickBot="1">
      <c r="A148" s="34">
        <v>79561375</v>
      </c>
      <c r="B148" s="16">
        <v>79561375</v>
      </c>
      <c r="C148" s="14" t="s">
        <v>10</v>
      </c>
      <c r="D148" s="14" t="s">
        <v>19</v>
      </c>
      <c r="E148" s="14" t="s">
        <v>312</v>
      </c>
      <c r="F148" s="14" t="s">
        <v>313</v>
      </c>
      <c r="G148" s="14" t="s">
        <v>1110</v>
      </c>
      <c r="H148" s="14" t="s">
        <v>1110</v>
      </c>
    </row>
    <row r="149" spans="1:8" ht="96" customHeight="1" thickBot="1">
      <c r="A149" s="34">
        <v>79580756</v>
      </c>
      <c r="B149" s="16">
        <v>79580756</v>
      </c>
      <c r="C149" s="14" t="s">
        <v>10</v>
      </c>
      <c r="D149" s="14" t="s">
        <v>32</v>
      </c>
      <c r="E149" s="14" t="s">
        <v>314</v>
      </c>
      <c r="F149" s="14" t="s">
        <v>315</v>
      </c>
      <c r="G149" s="14" t="s">
        <v>1110</v>
      </c>
      <c r="H149" s="14" t="s">
        <v>1110</v>
      </c>
    </row>
    <row r="150" spans="1:8" ht="96" customHeight="1" thickBot="1">
      <c r="A150" s="34">
        <v>79591778</v>
      </c>
      <c r="B150" s="16">
        <v>79591778</v>
      </c>
      <c r="C150" s="14" t="s">
        <v>10</v>
      </c>
      <c r="D150" s="14" t="s">
        <v>58</v>
      </c>
      <c r="E150" s="14" t="s">
        <v>316</v>
      </c>
      <c r="F150" s="14" t="s">
        <v>317</v>
      </c>
      <c r="G150" s="14" t="s">
        <v>1111</v>
      </c>
      <c r="H150" s="14" t="s">
        <v>1114</v>
      </c>
    </row>
    <row r="151" spans="1:8" ht="96" customHeight="1" thickBot="1">
      <c r="A151" s="34">
        <v>79595903</v>
      </c>
      <c r="B151" s="16">
        <v>79595903</v>
      </c>
      <c r="C151" s="14" t="s">
        <v>10</v>
      </c>
      <c r="D151" s="14" t="s">
        <v>112</v>
      </c>
      <c r="E151" s="14" t="s">
        <v>270</v>
      </c>
      <c r="F151" s="14" t="s">
        <v>318</v>
      </c>
      <c r="G151" s="14" t="s">
        <v>1111</v>
      </c>
      <c r="H151" s="14" t="s">
        <v>1112</v>
      </c>
    </row>
    <row r="152" spans="1:8" ht="96" customHeight="1" thickBot="1">
      <c r="A152" s="34">
        <v>79636743</v>
      </c>
      <c r="B152" s="16">
        <v>79636743</v>
      </c>
      <c r="C152" s="14" t="s">
        <v>10</v>
      </c>
      <c r="D152" s="14" t="s">
        <v>68</v>
      </c>
      <c r="E152" s="14" t="s">
        <v>319</v>
      </c>
      <c r="F152" s="14" t="s">
        <v>320</v>
      </c>
      <c r="G152" s="14" t="s">
        <v>1110</v>
      </c>
      <c r="H152" s="14" t="s">
        <v>1110</v>
      </c>
    </row>
    <row r="153" spans="1:8" ht="96" customHeight="1" thickBot="1">
      <c r="A153" s="34">
        <v>79840100</v>
      </c>
      <c r="B153" s="16">
        <v>79840100</v>
      </c>
      <c r="C153" s="14" t="s">
        <v>10</v>
      </c>
      <c r="D153" s="14" t="s">
        <v>74</v>
      </c>
      <c r="E153" s="14" t="s">
        <v>321</v>
      </c>
      <c r="F153" s="14" t="s">
        <v>322</v>
      </c>
      <c r="G153" s="14" t="s">
        <v>1110</v>
      </c>
      <c r="H153" s="14" t="s">
        <v>1110</v>
      </c>
    </row>
    <row r="154" spans="1:8" ht="96" customHeight="1" thickBot="1">
      <c r="A154" s="34">
        <v>79843463</v>
      </c>
      <c r="B154" s="16">
        <v>79843463</v>
      </c>
      <c r="C154" s="14" t="s">
        <v>10</v>
      </c>
      <c r="D154" s="14" t="s">
        <v>68</v>
      </c>
      <c r="E154" s="14" t="s">
        <v>323</v>
      </c>
      <c r="F154" s="14" t="s">
        <v>324</v>
      </c>
      <c r="G154" s="14" t="s">
        <v>1113</v>
      </c>
      <c r="H154" s="14" t="s">
        <v>1112</v>
      </c>
    </row>
    <row r="155" spans="1:8" ht="96" customHeight="1" thickBot="1">
      <c r="A155" s="34">
        <v>79860443</v>
      </c>
      <c r="B155" s="16">
        <v>79860443</v>
      </c>
      <c r="C155" s="14" t="s">
        <v>10</v>
      </c>
      <c r="D155" s="14" t="s">
        <v>68</v>
      </c>
      <c r="E155" s="14" t="s">
        <v>325</v>
      </c>
      <c r="F155" s="14" t="s">
        <v>326</v>
      </c>
      <c r="G155" s="14" t="s">
        <v>1110</v>
      </c>
      <c r="H155" s="14" t="s">
        <v>1110</v>
      </c>
    </row>
    <row r="156" spans="1:8" ht="96" customHeight="1" thickBot="1">
      <c r="A156" s="34">
        <v>79905939</v>
      </c>
      <c r="B156" s="16">
        <v>79905939</v>
      </c>
      <c r="C156" s="14" t="s">
        <v>10</v>
      </c>
      <c r="D156" s="14" t="s">
        <v>38</v>
      </c>
      <c r="E156" s="14" t="s">
        <v>1087</v>
      </c>
      <c r="F156" s="14" t="s">
        <v>1088</v>
      </c>
      <c r="G156" s="14" t="s">
        <v>1110</v>
      </c>
      <c r="H156" s="14" t="s">
        <v>1110</v>
      </c>
    </row>
    <row r="157" spans="1:8" ht="96" customHeight="1" thickBot="1">
      <c r="A157" s="34">
        <v>79962511</v>
      </c>
      <c r="B157" s="16">
        <v>79962511</v>
      </c>
      <c r="C157" s="14" t="s">
        <v>10</v>
      </c>
      <c r="D157" s="14" t="s">
        <v>240</v>
      </c>
      <c r="E157" s="14" t="s">
        <v>327</v>
      </c>
      <c r="F157" s="14" t="s">
        <v>328</v>
      </c>
      <c r="G157" s="14" t="s">
        <v>1111</v>
      </c>
      <c r="H157" s="14" t="s">
        <v>1112</v>
      </c>
    </row>
    <row r="158" spans="1:8" ht="96" customHeight="1" thickBot="1">
      <c r="A158" s="34">
        <v>80011977</v>
      </c>
      <c r="B158" s="16">
        <v>80011977</v>
      </c>
      <c r="C158" s="14" t="s">
        <v>10</v>
      </c>
      <c r="D158" s="14" t="s">
        <v>32</v>
      </c>
      <c r="E158" s="14" t="s">
        <v>329</v>
      </c>
      <c r="F158" s="14" t="s">
        <v>330</v>
      </c>
      <c r="G158" s="14" t="s">
        <v>1110</v>
      </c>
      <c r="H158" s="14" t="s">
        <v>1110</v>
      </c>
    </row>
    <row r="159" spans="1:8" ht="96" customHeight="1" thickBot="1">
      <c r="A159" s="34">
        <v>80155979</v>
      </c>
      <c r="B159" s="16">
        <v>80155979</v>
      </c>
      <c r="C159" s="14" t="s">
        <v>10</v>
      </c>
      <c r="D159" s="14" t="s">
        <v>104</v>
      </c>
      <c r="E159" s="14" t="s">
        <v>331</v>
      </c>
      <c r="F159" s="14" t="s">
        <v>332</v>
      </c>
      <c r="G159" s="14" t="s">
        <v>1110</v>
      </c>
      <c r="H159" s="14" t="s">
        <v>1110</v>
      </c>
    </row>
    <row r="160" spans="1:8" ht="96" customHeight="1" thickBot="1">
      <c r="A160" s="34">
        <v>80437619</v>
      </c>
      <c r="B160" s="16">
        <v>80437619</v>
      </c>
      <c r="C160" s="14" t="s">
        <v>10</v>
      </c>
      <c r="D160" s="14" t="s">
        <v>68</v>
      </c>
      <c r="E160" s="14" t="s">
        <v>333</v>
      </c>
      <c r="F160" s="14" t="s">
        <v>334</v>
      </c>
      <c r="G160" s="14" t="s">
        <v>1110</v>
      </c>
      <c r="H160" s="14" t="s">
        <v>1110</v>
      </c>
    </row>
    <row r="161" spans="1:8" ht="96" customHeight="1" thickBot="1">
      <c r="A161" s="34">
        <v>88199927</v>
      </c>
      <c r="B161" s="16">
        <v>88199927</v>
      </c>
      <c r="C161" s="14" t="s">
        <v>10</v>
      </c>
      <c r="D161" s="14" t="s">
        <v>1080</v>
      </c>
      <c r="E161" s="14" t="s">
        <v>335</v>
      </c>
      <c r="F161" s="14" t="s">
        <v>336</v>
      </c>
      <c r="G161" s="14" t="s">
        <v>1110</v>
      </c>
      <c r="H161" s="14" t="s">
        <v>1110</v>
      </c>
    </row>
    <row r="162" spans="1:8" ht="96" customHeight="1" thickBot="1">
      <c r="A162" s="34">
        <v>93290331</v>
      </c>
      <c r="B162" s="16">
        <v>93290331</v>
      </c>
      <c r="C162" s="14" t="s">
        <v>10</v>
      </c>
      <c r="D162" s="14" t="s">
        <v>337</v>
      </c>
      <c r="E162" s="14" t="s">
        <v>338</v>
      </c>
      <c r="F162" s="14" t="s">
        <v>339</v>
      </c>
      <c r="G162" s="14" t="s">
        <v>1110</v>
      </c>
      <c r="H162" s="14" t="s">
        <v>1110</v>
      </c>
    </row>
    <row r="163" spans="1:8" ht="96" customHeight="1" thickBot="1">
      <c r="A163" s="34">
        <v>79161764</v>
      </c>
      <c r="B163" s="16">
        <v>79161764</v>
      </c>
      <c r="C163" s="14" t="s">
        <v>10</v>
      </c>
      <c r="D163" s="14" t="s">
        <v>1085</v>
      </c>
      <c r="E163" s="14" t="s">
        <v>1089</v>
      </c>
      <c r="F163" s="14" t="s">
        <v>1090</v>
      </c>
      <c r="G163" s="14" t="s">
        <v>1110</v>
      </c>
      <c r="H163" s="14" t="s">
        <v>1110</v>
      </c>
    </row>
    <row r="164" spans="1:8" ht="96" customHeight="1" thickBot="1">
      <c r="A164" s="34">
        <v>79657603</v>
      </c>
      <c r="B164" s="16">
        <v>79657603</v>
      </c>
      <c r="C164" s="14" t="s">
        <v>10</v>
      </c>
      <c r="D164" s="14" t="s">
        <v>74</v>
      </c>
      <c r="E164" s="14" t="s">
        <v>340</v>
      </c>
      <c r="F164" s="14" t="s">
        <v>341</v>
      </c>
      <c r="G164" s="14" t="s">
        <v>1110</v>
      </c>
      <c r="H164" s="14" t="s">
        <v>1110</v>
      </c>
    </row>
    <row r="165" spans="1:8" ht="96" customHeight="1" thickBot="1">
      <c r="A165" s="34">
        <v>19374054</v>
      </c>
      <c r="B165" s="16">
        <v>19374054</v>
      </c>
      <c r="C165" s="14" t="s">
        <v>10</v>
      </c>
      <c r="D165" s="14" t="s">
        <v>337</v>
      </c>
      <c r="E165" s="14" t="s">
        <v>342</v>
      </c>
      <c r="F165" s="14" t="s">
        <v>343</v>
      </c>
      <c r="G165" s="14" t="s">
        <v>1110</v>
      </c>
      <c r="H165" s="14" t="s">
        <v>1110</v>
      </c>
    </row>
    <row r="166" spans="1:8" ht="96" customHeight="1" thickBot="1">
      <c r="A166" s="34">
        <v>80027323</v>
      </c>
      <c r="B166" s="16">
        <v>80027323</v>
      </c>
      <c r="C166" s="14" t="s">
        <v>10</v>
      </c>
      <c r="D166" s="14" t="s">
        <v>47</v>
      </c>
      <c r="E166" s="14" t="s">
        <v>1094</v>
      </c>
      <c r="F166" s="14" t="s">
        <v>1095</v>
      </c>
      <c r="G166" s="14" t="s">
        <v>1110</v>
      </c>
      <c r="H166" s="14" t="s">
        <v>1110</v>
      </c>
    </row>
    <row r="167" spans="1:8" ht="96" customHeight="1" thickBot="1">
      <c r="A167" s="34">
        <v>72012182</v>
      </c>
      <c r="B167" s="16">
        <v>72012182</v>
      </c>
      <c r="C167" s="14" t="s">
        <v>10</v>
      </c>
      <c r="D167" s="14" t="s">
        <v>195</v>
      </c>
      <c r="E167" s="14" t="s">
        <v>344</v>
      </c>
      <c r="F167" s="14" t="s">
        <v>345</v>
      </c>
      <c r="G167" s="14" t="s">
        <v>1110</v>
      </c>
      <c r="H167" s="14" t="s">
        <v>1110</v>
      </c>
    </row>
    <row r="168" spans="1:8" ht="96" customHeight="1" thickBot="1">
      <c r="A168" s="34">
        <v>1085248305</v>
      </c>
      <c r="B168" s="16">
        <v>1085248305</v>
      </c>
      <c r="C168" s="14" t="s">
        <v>10</v>
      </c>
      <c r="D168" s="14" t="s">
        <v>346</v>
      </c>
      <c r="E168" s="14" t="s">
        <v>347</v>
      </c>
      <c r="F168" s="14" t="s">
        <v>348</v>
      </c>
      <c r="G168" s="14" t="s">
        <v>1110</v>
      </c>
      <c r="H168" s="14" t="s">
        <v>1110</v>
      </c>
    </row>
    <row r="169" spans="1:8" ht="96" customHeight="1" thickBot="1">
      <c r="A169" s="34">
        <v>52446483</v>
      </c>
      <c r="B169" s="16">
        <v>52446483</v>
      </c>
      <c r="C169" s="14" t="s">
        <v>10</v>
      </c>
      <c r="D169" s="14" t="s">
        <v>44</v>
      </c>
      <c r="E169" s="14" t="s">
        <v>391</v>
      </c>
      <c r="F169" s="14" t="s">
        <v>1101</v>
      </c>
      <c r="G169" s="14" t="s">
        <v>1115</v>
      </c>
      <c r="H169" s="14" t="s">
        <v>1112</v>
      </c>
    </row>
    <row r="170" spans="1:8" ht="96" customHeight="1" thickBot="1">
      <c r="A170" s="34">
        <v>79777053</v>
      </c>
      <c r="B170" s="16">
        <v>79777053</v>
      </c>
      <c r="C170" s="14" t="s">
        <v>10</v>
      </c>
      <c r="D170" s="14" t="s">
        <v>115</v>
      </c>
      <c r="E170" s="14" t="s">
        <v>349</v>
      </c>
      <c r="F170" s="14" t="s">
        <v>350</v>
      </c>
      <c r="G170" s="14" t="s">
        <v>1111</v>
      </c>
      <c r="H170" s="14" t="s">
        <v>1112</v>
      </c>
    </row>
    <row r="171" spans="1:8" ht="96" customHeight="1" thickBot="1">
      <c r="A171" s="34">
        <v>53125310</v>
      </c>
      <c r="B171" s="16">
        <v>53125310</v>
      </c>
      <c r="C171" s="14" t="s">
        <v>10</v>
      </c>
      <c r="D171" s="14" t="s">
        <v>306</v>
      </c>
      <c r="E171" s="14" t="s">
        <v>351</v>
      </c>
      <c r="F171" s="14" t="s">
        <v>352</v>
      </c>
      <c r="G171" s="14" t="s">
        <v>1110</v>
      </c>
      <c r="H171" s="14" t="s">
        <v>1110</v>
      </c>
    </row>
    <row r="172" spans="1:8" ht="96" customHeight="1" thickBot="1">
      <c r="A172" s="34">
        <v>405703</v>
      </c>
      <c r="B172" s="16">
        <v>405703</v>
      </c>
      <c r="C172" s="14" t="s">
        <v>10</v>
      </c>
      <c r="D172" s="14" t="s">
        <v>71</v>
      </c>
      <c r="E172" s="14" t="s">
        <v>353</v>
      </c>
      <c r="F172" s="14" t="s">
        <v>354</v>
      </c>
      <c r="G172" s="14" t="s">
        <v>1110</v>
      </c>
      <c r="H172" s="14" t="s">
        <v>1110</v>
      </c>
    </row>
    <row r="173" spans="1:8" ht="96" customHeight="1" thickBot="1">
      <c r="A173" s="34">
        <v>52622477</v>
      </c>
      <c r="B173" s="16">
        <v>52622477</v>
      </c>
      <c r="C173" s="14" t="s">
        <v>10</v>
      </c>
      <c r="D173" s="14" t="s">
        <v>112</v>
      </c>
      <c r="E173" s="14" t="s">
        <v>355</v>
      </c>
      <c r="F173" s="14" t="s">
        <v>356</v>
      </c>
      <c r="G173" s="14" t="s">
        <v>1110</v>
      </c>
      <c r="H173" s="14" t="s">
        <v>1110</v>
      </c>
    </row>
    <row r="174" spans="1:8" ht="96" customHeight="1" thickBot="1">
      <c r="A174" s="34">
        <v>79293930</v>
      </c>
      <c r="B174" s="16">
        <v>79293930</v>
      </c>
      <c r="C174" s="14" t="s">
        <v>10</v>
      </c>
      <c r="D174" s="14" t="s">
        <v>58</v>
      </c>
      <c r="E174" s="14" t="s">
        <v>357</v>
      </c>
      <c r="F174" s="14" t="s">
        <v>358</v>
      </c>
      <c r="G174" s="14" t="s">
        <v>1110</v>
      </c>
      <c r="H174" s="14" t="s">
        <v>1110</v>
      </c>
    </row>
    <row r="175" spans="1:8" ht="96" customHeight="1" thickBot="1">
      <c r="A175" s="34">
        <v>19466738</v>
      </c>
      <c r="B175" s="16">
        <v>19466738</v>
      </c>
      <c r="C175" s="14" t="s">
        <v>10</v>
      </c>
      <c r="D175" s="14" t="s">
        <v>50</v>
      </c>
      <c r="E175" s="14" t="s">
        <v>359</v>
      </c>
      <c r="F175" s="14" t="s">
        <v>360</v>
      </c>
      <c r="G175" s="14" t="s">
        <v>1110</v>
      </c>
      <c r="H175" s="14" t="s">
        <v>1110</v>
      </c>
    </row>
    <row r="176" spans="1:8" ht="96" customHeight="1" thickBot="1">
      <c r="A176" s="34">
        <v>79571941</v>
      </c>
      <c r="B176" s="16">
        <v>79571941</v>
      </c>
      <c r="C176" s="14" t="s">
        <v>10</v>
      </c>
      <c r="D176" s="14" t="s">
        <v>47</v>
      </c>
      <c r="E176" s="14" t="s">
        <v>361</v>
      </c>
      <c r="F176" s="14" t="s">
        <v>362</v>
      </c>
      <c r="G176" s="14" t="s">
        <v>1110</v>
      </c>
      <c r="H176" s="14" t="s">
        <v>1110</v>
      </c>
    </row>
    <row r="177" spans="1:8" ht="96" customHeight="1" thickBot="1">
      <c r="A177" s="34">
        <v>80746381</v>
      </c>
      <c r="B177" s="16">
        <v>80746381</v>
      </c>
      <c r="C177" s="14" t="s">
        <v>10</v>
      </c>
      <c r="D177" s="14" t="s">
        <v>47</v>
      </c>
      <c r="E177" s="14" t="s">
        <v>363</v>
      </c>
      <c r="F177" s="14" t="s">
        <v>364</v>
      </c>
      <c r="G177" s="14" t="s">
        <v>1110</v>
      </c>
      <c r="H177" s="14" t="s">
        <v>1110</v>
      </c>
    </row>
    <row r="178" spans="1:8" ht="96" customHeight="1" thickBot="1">
      <c r="A178" s="34">
        <v>52427517</v>
      </c>
      <c r="B178" s="16">
        <v>52427517</v>
      </c>
      <c r="C178" s="14" t="s">
        <v>10</v>
      </c>
      <c r="D178" s="14" t="s">
        <v>365</v>
      </c>
      <c r="E178" s="14" t="s">
        <v>366</v>
      </c>
      <c r="F178" s="14" t="s">
        <v>367</v>
      </c>
      <c r="G178" s="14" t="s">
        <v>1111</v>
      </c>
      <c r="H178" s="14" t="s">
        <v>1112</v>
      </c>
    </row>
    <row r="179" spans="1:8" ht="96" customHeight="1" thickBot="1">
      <c r="A179" s="34">
        <v>52310001</v>
      </c>
      <c r="B179" s="16">
        <v>52310001</v>
      </c>
      <c r="C179" s="14" t="s">
        <v>10</v>
      </c>
      <c r="D179" s="14" t="s">
        <v>19</v>
      </c>
      <c r="E179" s="14" t="s">
        <v>368</v>
      </c>
      <c r="F179" s="14" t="s">
        <v>369</v>
      </c>
      <c r="G179" s="14" t="s">
        <v>1110</v>
      </c>
      <c r="H179" s="14" t="s">
        <v>1110</v>
      </c>
    </row>
    <row r="180" spans="1:8" ht="96" customHeight="1" thickBot="1">
      <c r="A180" s="34">
        <v>39750690</v>
      </c>
      <c r="B180" s="16">
        <v>39750690</v>
      </c>
      <c r="C180" s="14" t="s">
        <v>10</v>
      </c>
      <c r="D180" s="14" t="s">
        <v>68</v>
      </c>
      <c r="E180" s="14" t="s">
        <v>370</v>
      </c>
      <c r="F180" s="14" t="s">
        <v>371</v>
      </c>
      <c r="G180" s="14" t="s">
        <v>1111</v>
      </c>
      <c r="H180" s="14" t="s">
        <v>1112</v>
      </c>
    </row>
    <row r="181" spans="1:8" ht="96" customHeight="1" thickBot="1">
      <c r="A181" s="34">
        <v>3006170</v>
      </c>
      <c r="B181" s="16">
        <v>3006170</v>
      </c>
      <c r="C181" s="14" t="s">
        <v>10</v>
      </c>
      <c r="D181" s="14" t="s">
        <v>14</v>
      </c>
      <c r="E181" s="14" t="s">
        <v>1096</v>
      </c>
      <c r="F181" s="14" t="s">
        <v>1097</v>
      </c>
      <c r="G181" s="14" t="s">
        <v>1110</v>
      </c>
      <c r="H181" s="14" t="s">
        <v>1110</v>
      </c>
    </row>
    <row r="182" spans="1:8" ht="96" customHeight="1" thickBot="1">
      <c r="A182" s="34">
        <v>1121906736</v>
      </c>
      <c r="B182" s="16">
        <v>1121906736</v>
      </c>
      <c r="C182" s="14" t="s">
        <v>10</v>
      </c>
      <c r="D182" s="14" t="s">
        <v>14</v>
      </c>
      <c r="E182" s="14" t="s">
        <v>1056</v>
      </c>
      <c r="F182" s="14" t="s">
        <v>1057</v>
      </c>
      <c r="G182" s="14" t="s">
        <v>1110</v>
      </c>
      <c r="H182" s="14" t="s">
        <v>1110</v>
      </c>
    </row>
    <row r="183" spans="1:8" ht="96" customHeight="1" thickBot="1">
      <c r="A183" s="34">
        <v>43497775</v>
      </c>
      <c r="B183" s="16">
        <v>43497775</v>
      </c>
      <c r="C183" s="14" t="s">
        <v>10</v>
      </c>
      <c r="D183" s="14" t="s">
        <v>104</v>
      </c>
      <c r="E183" s="14" t="s">
        <v>372</v>
      </c>
      <c r="F183" s="14" t="s">
        <v>373</v>
      </c>
      <c r="G183" s="14" t="s">
        <v>1111</v>
      </c>
      <c r="H183" s="14" t="s">
        <v>1112</v>
      </c>
    </row>
    <row r="184" spans="1:8" ht="96" customHeight="1" thickBot="1">
      <c r="A184" s="34">
        <v>12119277</v>
      </c>
      <c r="B184" s="16">
        <v>12119277</v>
      </c>
      <c r="C184" s="14" t="s">
        <v>10</v>
      </c>
      <c r="D184" s="14" t="s">
        <v>22</v>
      </c>
      <c r="E184" s="14" t="s">
        <v>1100</v>
      </c>
      <c r="F184" s="14" t="s">
        <v>374</v>
      </c>
      <c r="G184" s="14" t="s">
        <v>1110</v>
      </c>
      <c r="H184" s="14" t="s">
        <v>1110</v>
      </c>
    </row>
    <row r="185" spans="1:8" ht="96" customHeight="1" thickBot="1">
      <c r="A185" s="34">
        <v>12550145</v>
      </c>
      <c r="B185" s="16">
        <v>12550145</v>
      </c>
      <c r="C185" s="14" t="s">
        <v>10</v>
      </c>
      <c r="D185" s="14" t="s">
        <v>89</v>
      </c>
      <c r="E185" s="14" t="s">
        <v>375</v>
      </c>
      <c r="F185" s="14" t="s">
        <v>376</v>
      </c>
      <c r="G185" s="14" t="s">
        <v>1110</v>
      </c>
      <c r="H185" s="14" t="s">
        <v>1110</v>
      </c>
    </row>
    <row r="186" spans="1:8" ht="96" customHeight="1" thickBot="1">
      <c r="A186" s="34">
        <v>265313</v>
      </c>
      <c r="B186" s="16">
        <v>265313</v>
      </c>
      <c r="C186" s="14" t="s">
        <v>10</v>
      </c>
      <c r="D186" s="14" t="s">
        <v>11</v>
      </c>
      <c r="E186" s="14" t="s">
        <v>377</v>
      </c>
      <c r="F186" s="14" t="s">
        <v>378</v>
      </c>
      <c r="G186" s="14" t="s">
        <v>1110</v>
      </c>
      <c r="H186" s="14" t="s">
        <v>1110</v>
      </c>
    </row>
    <row r="187" spans="1:8" ht="96" customHeight="1" thickBot="1">
      <c r="A187" s="34">
        <v>79417666</v>
      </c>
      <c r="B187" s="16">
        <v>79417666</v>
      </c>
      <c r="C187" s="14" t="s">
        <v>10</v>
      </c>
      <c r="D187" s="14" t="s">
        <v>41</v>
      </c>
      <c r="E187" s="14" t="s">
        <v>388</v>
      </c>
      <c r="F187" s="14" t="s">
        <v>1058</v>
      </c>
      <c r="G187" s="14" t="s">
        <v>1110</v>
      </c>
      <c r="H187" s="14" t="s">
        <v>1110</v>
      </c>
    </row>
    <row r="188" spans="1:8" ht="96" customHeight="1" thickBot="1">
      <c r="A188" s="34">
        <v>46674741</v>
      </c>
      <c r="B188" s="16">
        <v>46674741</v>
      </c>
      <c r="C188" s="14" t="s">
        <v>379</v>
      </c>
      <c r="D188" s="14"/>
      <c r="E188" s="14" t="s">
        <v>380</v>
      </c>
      <c r="F188" s="14" t="s">
        <v>381</v>
      </c>
      <c r="G188" s="14" t="s">
        <v>1110</v>
      </c>
      <c r="H188" s="14" t="s">
        <v>1110</v>
      </c>
    </row>
    <row r="189" spans="1:8" ht="96" customHeight="1" thickBot="1">
      <c r="A189" s="34">
        <v>1057584339</v>
      </c>
      <c r="B189" s="16">
        <v>1057584339</v>
      </c>
      <c r="C189" s="14" t="s">
        <v>379</v>
      </c>
      <c r="D189" s="14"/>
      <c r="E189" s="14" t="s">
        <v>382</v>
      </c>
      <c r="F189" s="14" t="s">
        <v>383</v>
      </c>
      <c r="G189" s="14" t="s">
        <v>1110</v>
      </c>
      <c r="H189" s="14" t="s">
        <v>1110</v>
      </c>
    </row>
    <row r="190" spans="1:8" ht="96" customHeight="1" thickBot="1">
      <c r="A190" s="34">
        <v>65768125</v>
      </c>
      <c r="B190" s="16">
        <v>65768125</v>
      </c>
      <c r="C190" s="14" t="s">
        <v>379</v>
      </c>
      <c r="D190" s="14" t="s">
        <v>68</v>
      </c>
      <c r="E190" s="14" t="s">
        <v>384</v>
      </c>
      <c r="F190" s="14" t="s">
        <v>385</v>
      </c>
      <c r="G190" s="14" t="s">
        <v>1115</v>
      </c>
      <c r="H190" s="14" t="s">
        <v>1112</v>
      </c>
    </row>
    <row r="191" spans="1:8" ht="96" customHeight="1" thickBot="1">
      <c r="A191" s="34">
        <v>79814029</v>
      </c>
      <c r="B191" s="16">
        <v>79814029</v>
      </c>
      <c r="C191" s="14" t="s">
        <v>379</v>
      </c>
      <c r="D191" s="14"/>
      <c r="E191" s="14" t="s">
        <v>1102</v>
      </c>
      <c r="F191" s="14" t="s">
        <v>1103</v>
      </c>
      <c r="G191" s="14" t="s">
        <v>1110</v>
      </c>
      <c r="H191" s="14" t="s">
        <v>1110</v>
      </c>
    </row>
    <row r="192" spans="1:8" ht="96" customHeight="1" thickBot="1">
      <c r="A192" s="34">
        <v>52369617</v>
      </c>
      <c r="B192" s="16">
        <v>52369617</v>
      </c>
      <c r="C192" s="14" t="s">
        <v>379</v>
      </c>
      <c r="D192" s="14" t="s">
        <v>74</v>
      </c>
      <c r="E192" s="14" t="s">
        <v>386</v>
      </c>
      <c r="F192" s="14" t="s">
        <v>387</v>
      </c>
      <c r="G192" s="14" t="s">
        <v>1115</v>
      </c>
      <c r="H192" s="14" t="s">
        <v>1112</v>
      </c>
    </row>
    <row r="193" spans="1:8" ht="96" customHeight="1" thickBot="1">
      <c r="A193" s="34">
        <v>4472863</v>
      </c>
      <c r="B193" s="16">
        <v>4472863</v>
      </c>
      <c r="C193" s="14" t="s">
        <v>379</v>
      </c>
      <c r="D193" s="14" t="s">
        <v>68</v>
      </c>
      <c r="E193" s="14" t="s">
        <v>307</v>
      </c>
      <c r="F193" s="14" t="s">
        <v>394</v>
      </c>
      <c r="G193" s="14" t="s">
        <v>1115</v>
      </c>
      <c r="H193" s="14" t="s">
        <v>1112</v>
      </c>
    </row>
    <row r="194" spans="1:8" ht="96" customHeight="1" thickBot="1">
      <c r="A194" s="34">
        <v>52128254</v>
      </c>
      <c r="B194" s="16">
        <v>52128254</v>
      </c>
      <c r="C194" s="14" t="s">
        <v>379</v>
      </c>
      <c r="D194" s="14" t="s">
        <v>68</v>
      </c>
      <c r="E194" s="14" t="s">
        <v>396</v>
      </c>
      <c r="F194" s="14" t="s">
        <v>397</v>
      </c>
      <c r="G194" s="14" t="s">
        <v>1110</v>
      </c>
      <c r="H194" s="14" t="s">
        <v>1110</v>
      </c>
    </row>
    <row r="195" spans="1:8" ht="96" customHeight="1" thickBot="1">
      <c r="A195" s="34">
        <v>52334465</v>
      </c>
      <c r="B195" s="16">
        <v>52334465</v>
      </c>
      <c r="C195" s="14" t="s">
        <v>379</v>
      </c>
      <c r="D195" s="14" t="s">
        <v>58</v>
      </c>
      <c r="E195" s="14" t="s">
        <v>398</v>
      </c>
      <c r="F195" s="14" t="s">
        <v>399</v>
      </c>
      <c r="G195" s="14" t="s">
        <v>1110</v>
      </c>
      <c r="H195" s="14" t="s">
        <v>1110</v>
      </c>
    </row>
    <row r="196" spans="1:8" ht="96" customHeight="1" thickBot="1">
      <c r="A196" s="34">
        <v>52380997</v>
      </c>
      <c r="B196" s="16">
        <v>52380997</v>
      </c>
      <c r="C196" s="14" t="s">
        <v>379</v>
      </c>
      <c r="D196" s="14" t="s">
        <v>19</v>
      </c>
      <c r="E196" s="14" t="s">
        <v>400</v>
      </c>
      <c r="F196" s="14" t="s">
        <v>401</v>
      </c>
      <c r="G196" s="14" t="s">
        <v>1110</v>
      </c>
      <c r="H196" s="14" t="s">
        <v>1110</v>
      </c>
    </row>
    <row r="197" spans="1:8" ht="96" customHeight="1" thickBot="1">
      <c r="A197" s="34">
        <v>79495113</v>
      </c>
      <c r="B197" s="16">
        <v>79495113</v>
      </c>
      <c r="C197" s="14" t="s">
        <v>379</v>
      </c>
      <c r="D197" s="14" t="s">
        <v>104</v>
      </c>
      <c r="E197" s="14" t="s">
        <v>402</v>
      </c>
      <c r="F197" s="14" t="s">
        <v>403</v>
      </c>
      <c r="G197" s="14" t="s">
        <v>1110</v>
      </c>
      <c r="H197" s="14" t="s">
        <v>1110</v>
      </c>
    </row>
    <row r="198" spans="1:8" ht="96" customHeight="1" thickBot="1">
      <c r="A198" s="34">
        <v>52186404</v>
      </c>
      <c r="B198" s="16">
        <v>52186404</v>
      </c>
      <c r="C198" s="14" t="s">
        <v>379</v>
      </c>
      <c r="D198" s="14" t="s">
        <v>104</v>
      </c>
      <c r="E198" s="14" t="s">
        <v>234</v>
      </c>
      <c r="F198" s="14" t="s">
        <v>404</v>
      </c>
      <c r="G198" s="14" t="s">
        <v>1110</v>
      </c>
      <c r="H198" s="14" t="s">
        <v>1110</v>
      </c>
    </row>
    <row r="199" spans="1:8" ht="96" customHeight="1" thickBot="1">
      <c r="A199" s="34">
        <v>52420706</v>
      </c>
      <c r="B199" s="16">
        <v>52420706</v>
      </c>
      <c r="C199" s="14" t="s">
        <v>379</v>
      </c>
      <c r="D199" s="14" t="s">
        <v>19</v>
      </c>
      <c r="E199" s="14" t="s">
        <v>224</v>
      </c>
      <c r="F199" s="14" t="s">
        <v>405</v>
      </c>
      <c r="G199" s="14" t="s">
        <v>1110</v>
      </c>
      <c r="H199" s="14" t="s">
        <v>1110</v>
      </c>
    </row>
    <row r="200" spans="1:8" ht="96" customHeight="1" thickBot="1">
      <c r="A200" s="34">
        <v>1018476349</v>
      </c>
      <c r="B200" s="16">
        <v>1018476349</v>
      </c>
      <c r="C200" s="14" t="s">
        <v>379</v>
      </c>
      <c r="D200" s="14" t="s">
        <v>104</v>
      </c>
      <c r="E200" s="14" t="s">
        <v>406</v>
      </c>
      <c r="F200" s="14" t="s">
        <v>407</v>
      </c>
      <c r="G200" s="14" t="s">
        <v>1110</v>
      </c>
      <c r="H200" s="14" t="s">
        <v>1110</v>
      </c>
    </row>
    <row r="201" spans="1:8" ht="96" customHeight="1" thickBot="1">
      <c r="A201" s="34">
        <v>75002333</v>
      </c>
      <c r="B201" s="16">
        <v>75002333</v>
      </c>
      <c r="C201" s="14" t="s">
        <v>379</v>
      </c>
      <c r="D201" s="14" t="s">
        <v>68</v>
      </c>
      <c r="E201" s="14" t="s">
        <v>408</v>
      </c>
      <c r="F201" s="14" t="s">
        <v>409</v>
      </c>
      <c r="G201" s="14" t="s">
        <v>1110</v>
      </c>
      <c r="H201" s="14" t="s">
        <v>1110</v>
      </c>
    </row>
    <row r="202" spans="1:8" ht="96" customHeight="1" thickBot="1">
      <c r="A202" s="34">
        <v>1030650762</v>
      </c>
      <c r="B202" s="16">
        <v>1030650762</v>
      </c>
      <c r="C202" s="14" t="s">
        <v>379</v>
      </c>
      <c r="D202" s="14" t="s">
        <v>19</v>
      </c>
      <c r="E202" s="14" t="s">
        <v>410</v>
      </c>
      <c r="F202" s="14" t="s">
        <v>411</v>
      </c>
      <c r="G202" s="14" t="s">
        <v>1110</v>
      </c>
      <c r="H202" s="14" t="s">
        <v>1110</v>
      </c>
    </row>
    <row r="203" spans="1:8" ht="96" customHeight="1" thickBot="1">
      <c r="A203" s="34">
        <v>79645629</v>
      </c>
      <c r="B203" s="16">
        <v>79645629</v>
      </c>
      <c r="C203" s="14" t="s">
        <v>379</v>
      </c>
      <c r="D203" s="14"/>
      <c r="E203" s="14" t="s">
        <v>412</v>
      </c>
      <c r="F203" s="14" t="s">
        <v>413</v>
      </c>
      <c r="G203" s="14" t="s">
        <v>1115</v>
      </c>
      <c r="H203" s="14" t="s">
        <v>1112</v>
      </c>
    </row>
    <row r="204" spans="1:8" ht="96" customHeight="1" thickBot="1">
      <c r="A204" s="34">
        <v>28192336</v>
      </c>
      <c r="B204" s="16">
        <v>28192336</v>
      </c>
      <c r="C204" s="14" t="s">
        <v>379</v>
      </c>
      <c r="D204" s="14"/>
      <c r="E204" s="14" t="s">
        <v>414</v>
      </c>
      <c r="F204" s="14" t="s">
        <v>415</v>
      </c>
      <c r="G204" s="14" t="s">
        <v>1110</v>
      </c>
      <c r="H204" s="14" t="s">
        <v>1110</v>
      </c>
    </row>
    <row r="205" spans="1:8" ht="96" customHeight="1" thickBot="1">
      <c r="A205" s="34">
        <v>46457323</v>
      </c>
      <c r="B205" s="16">
        <v>46457323</v>
      </c>
      <c r="C205" s="14" t="s">
        <v>379</v>
      </c>
      <c r="D205" s="14" t="s">
        <v>14</v>
      </c>
      <c r="E205" s="14" t="s">
        <v>416</v>
      </c>
      <c r="F205" s="14" t="s">
        <v>417</v>
      </c>
      <c r="G205" s="14" t="s">
        <v>1115</v>
      </c>
      <c r="H205" s="14" t="s">
        <v>1112</v>
      </c>
    </row>
    <row r="206" spans="1:8" ht="96" customHeight="1" thickBot="1">
      <c r="A206" s="34">
        <v>79219917</v>
      </c>
      <c r="B206" s="16">
        <v>79219917</v>
      </c>
      <c r="C206" s="14" t="s">
        <v>379</v>
      </c>
      <c r="D206" s="14"/>
      <c r="E206" s="14" t="s">
        <v>418</v>
      </c>
      <c r="F206" s="14" t="s">
        <v>419</v>
      </c>
      <c r="G206" s="14" t="s">
        <v>1110</v>
      </c>
      <c r="H206" s="14" t="s">
        <v>1110</v>
      </c>
    </row>
    <row r="207" spans="1:8" ht="96" customHeight="1" thickBot="1">
      <c r="A207" s="34">
        <v>57434124</v>
      </c>
      <c r="B207" s="16">
        <v>57434124</v>
      </c>
      <c r="C207" s="14" t="s">
        <v>379</v>
      </c>
      <c r="D207" s="14"/>
      <c r="E207" s="14" t="s">
        <v>392</v>
      </c>
      <c r="F207" s="14" t="s">
        <v>420</v>
      </c>
      <c r="G207" s="14" t="s">
        <v>1110</v>
      </c>
      <c r="H207" s="14" t="s">
        <v>1110</v>
      </c>
    </row>
    <row r="208" spans="1:8" ht="96" customHeight="1" thickBot="1">
      <c r="A208" s="34">
        <v>1030602744</v>
      </c>
      <c r="B208" s="16">
        <v>1030602744</v>
      </c>
      <c r="C208" s="14" t="s">
        <v>379</v>
      </c>
      <c r="D208" s="14" t="s">
        <v>1081</v>
      </c>
      <c r="E208" s="14" t="s">
        <v>421</v>
      </c>
      <c r="F208" s="14" t="s">
        <v>422</v>
      </c>
      <c r="G208" s="14" t="s">
        <v>1110</v>
      </c>
      <c r="H208" s="14" t="s">
        <v>1110</v>
      </c>
    </row>
    <row r="209" spans="1:8" ht="96" customHeight="1" thickBot="1">
      <c r="A209" s="34">
        <v>79586121</v>
      </c>
      <c r="B209" s="16">
        <v>79586121</v>
      </c>
      <c r="C209" s="14" t="s">
        <v>379</v>
      </c>
      <c r="D209" s="14" t="s">
        <v>58</v>
      </c>
      <c r="E209" s="14" t="s">
        <v>423</v>
      </c>
      <c r="F209" s="14" t="s">
        <v>424</v>
      </c>
      <c r="G209" s="14" t="s">
        <v>1110</v>
      </c>
      <c r="H209" s="14" t="s">
        <v>1110</v>
      </c>
    </row>
    <row r="210" spans="1:8" ht="96" customHeight="1" thickBot="1">
      <c r="A210" s="34">
        <v>52803333</v>
      </c>
      <c r="B210" s="16">
        <v>52803333</v>
      </c>
      <c r="C210" s="14" t="s">
        <v>379</v>
      </c>
      <c r="D210" s="14" t="s">
        <v>47</v>
      </c>
      <c r="E210" s="14" t="s">
        <v>425</v>
      </c>
      <c r="F210" s="14" t="s">
        <v>426</v>
      </c>
      <c r="G210" s="14" t="s">
        <v>1110</v>
      </c>
      <c r="H210" s="14" t="s">
        <v>1110</v>
      </c>
    </row>
    <row r="211" spans="1:8" ht="96" customHeight="1" thickBot="1">
      <c r="A211" s="34">
        <v>38242509</v>
      </c>
      <c r="B211" s="16">
        <v>38242509</v>
      </c>
      <c r="C211" s="14" t="s">
        <v>379</v>
      </c>
      <c r="D211" s="14" t="s">
        <v>22</v>
      </c>
      <c r="E211" s="14" t="s">
        <v>427</v>
      </c>
      <c r="F211" s="14" t="s">
        <v>428</v>
      </c>
      <c r="G211" s="14" t="s">
        <v>1110</v>
      </c>
      <c r="H211" s="14" t="s">
        <v>1110</v>
      </c>
    </row>
    <row r="212" spans="1:8" ht="96" customHeight="1" thickBot="1">
      <c r="A212" s="34">
        <v>79741766</v>
      </c>
      <c r="B212" s="16">
        <v>79741766</v>
      </c>
      <c r="C212" s="14" t="s">
        <v>379</v>
      </c>
      <c r="D212" s="14" t="s">
        <v>68</v>
      </c>
      <c r="E212" s="14" t="s">
        <v>429</v>
      </c>
      <c r="F212" s="14" t="s">
        <v>430</v>
      </c>
      <c r="G212" s="14" t="s">
        <v>1110</v>
      </c>
      <c r="H212" s="14" t="s">
        <v>1110</v>
      </c>
    </row>
    <row r="213" spans="1:8" ht="96" customHeight="1" thickBot="1">
      <c r="A213" s="34">
        <v>1078367566</v>
      </c>
      <c r="B213" s="16">
        <v>1078367566</v>
      </c>
      <c r="C213" s="14" t="s">
        <v>379</v>
      </c>
      <c r="D213" s="14"/>
      <c r="E213" s="14" t="s">
        <v>431</v>
      </c>
      <c r="F213" s="14" t="s">
        <v>432</v>
      </c>
      <c r="G213" s="14" t="s">
        <v>1115</v>
      </c>
      <c r="H213" s="14" t="s">
        <v>1112</v>
      </c>
    </row>
    <row r="214" spans="1:8" ht="96" customHeight="1" thickBot="1">
      <c r="A214" s="34">
        <v>80897525</v>
      </c>
      <c r="B214" s="16">
        <v>80897525</v>
      </c>
      <c r="C214" s="14" t="s">
        <v>379</v>
      </c>
      <c r="D214" s="14" t="s">
        <v>104</v>
      </c>
      <c r="E214" s="14" t="s">
        <v>433</v>
      </c>
      <c r="F214" s="14" t="s">
        <v>434</v>
      </c>
      <c r="G214" s="14" t="s">
        <v>1110</v>
      </c>
      <c r="H214" s="14" t="s">
        <v>1110</v>
      </c>
    </row>
    <row r="215" spans="1:8" ht="96" customHeight="1" thickBot="1">
      <c r="A215" s="34">
        <v>1016003847</v>
      </c>
      <c r="B215" s="16">
        <v>1016003847</v>
      </c>
      <c r="C215" s="14" t="s">
        <v>379</v>
      </c>
      <c r="D215" s="14" t="s">
        <v>68</v>
      </c>
      <c r="E215" s="14" t="s">
        <v>433</v>
      </c>
      <c r="F215" s="14" t="s">
        <v>435</v>
      </c>
      <c r="G215" s="14" t="s">
        <v>1110</v>
      </c>
      <c r="H215" s="14" t="s">
        <v>1110</v>
      </c>
    </row>
    <row r="216" spans="1:8" ht="96" customHeight="1" thickBot="1">
      <c r="A216" s="34">
        <v>79651143</v>
      </c>
      <c r="B216" s="16">
        <v>79651143</v>
      </c>
      <c r="C216" s="14" t="s">
        <v>379</v>
      </c>
      <c r="D216" s="14" t="s">
        <v>68</v>
      </c>
      <c r="E216" s="14" t="s">
        <v>395</v>
      </c>
      <c r="F216" s="14" t="s">
        <v>436</v>
      </c>
      <c r="G216" s="14" t="s">
        <v>1110</v>
      </c>
      <c r="H216" s="14" t="s">
        <v>1110</v>
      </c>
    </row>
    <row r="217" spans="1:8" ht="96" customHeight="1" thickBot="1">
      <c r="A217" s="34">
        <v>14273664</v>
      </c>
      <c r="B217" s="16">
        <v>14273664</v>
      </c>
      <c r="C217" s="14" t="s">
        <v>379</v>
      </c>
      <c r="D217" s="14"/>
      <c r="E217" s="14" t="s">
        <v>438</v>
      </c>
      <c r="F217" s="14" t="s">
        <v>439</v>
      </c>
      <c r="G217" s="14" t="s">
        <v>1110</v>
      </c>
      <c r="H217" s="14" t="s">
        <v>1110</v>
      </c>
    </row>
    <row r="218" spans="1:8" ht="96" customHeight="1" thickBot="1">
      <c r="A218" s="34">
        <v>80232453</v>
      </c>
      <c r="B218" s="16">
        <v>80232453</v>
      </c>
      <c r="C218" s="14" t="s">
        <v>379</v>
      </c>
      <c r="D218" s="14" t="s">
        <v>22</v>
      </c>
      <c r="E218" s="14" t="s">
        <v>440</v>
      </c>
      <c r="F218" s="14" t="s">
        <v>441</v>
      </c>
      <c r="G218" s="14" t="s">
        <v>1110</v>
      </c>
      <c r="H218" s="14" t="s">
        <v>1110</v>
      </c>
    </row>
    <row r="219" spans="1:8" ht="96" customHeight="1" thickBot="1">
      <c r="A219" s="34">
        <v>74302387</v>
      </c>
      <c r="B219" s="16">
        <v>74302387</v>
      </c>
      <c r="C219" s="14" t="s">
        <v>379</v>
      </c>
      <c r="D219" s="14"/>
      <c r="E219" s="14" t="s">
        <v>442</v>
      </c>
      <c r="F219" s="14" t="s">
        <v>443</v>
      </c>
      <c r="G219" s="14" t="s">
        <v>1110</v>
      </c>
      <c r="H219" s="14" t="s">
        <v>1110</v>
      </c>
    </row>
    <row r="220" spans="1:8" ht="96" customHeight="1" thickBot="1">
      <c r="A220" s="34">
        <v>1022974804</v>
      </c>
      <c r="B220" s="16">
        <v>1022974804</v>
      </c>
      <c r="C220" s="14" t="s">
        <v>379</v>
      </c>
      <c r="D220" s="14" t="s">
        <v>68</v>
      </c>
      <c r="E220" s="14" t="s">
        <v>444</v>
      </c>
      <c r="F220" s="14" t="s">
        <v>445</v>
      </c>
      <c r="G220" s="14" t="s">
        <v>1110</v>
      </c>
      <c r="H220" s="14" t="s">
        <v>1110</v>
      </c>
    </row>
    <row r="221" spans="1:8" ht="96" customHeight="1" thickBot="1">
      <c r="A221" s="34">
        <v>39536440</v>
      </c>
      <c r="B221" s="16">
        <v>39536440</v>
      </c>
      <c r="C221" s="14" t="s">
        <v>379</v>
      </c>
      <c r="D221" s="14"/>
      <c r="E221" s="14" t="s">
        <v>226</v>
      </c>
      <c r="F221" s="14" t="s">
        <v>446</v>
      </c>
      <c r="G221" s="14" t="s">
        <v>1110</v>
      </c>
      <c r="H221" s="14" t="s">
        <v>1110</v>
      </c>
    </row>
    <row r="222" spans="1:8" ht="96" customHeight="1" thickBot="1">
      <c r="A222" s="34">
        <v>52444829</v>
      </c>
      <c r="B222" s="16">
        <v>52444829</v>
      </c>
      <c r="C222" s="14" t="s">
        <v>379</v>
      </c>
      <c r="D222" s="14" t="s">
        <v>104</v>
      </c>
      <c r="E222" s="14" t="s">
        <v>226</v>
      </c>
      <c r="F222" s="14" t="s">
        <v>447</v>
      </c>
      <c r="G222" s="14" t="s">
        <v>1110</v>
      </c>
      <c r="H222" s="14" t="s">
        <v>1110</v>
      </c>
    </row>
    <row r="223" spans="1:8" ht="96" customHeight="1" thickBot="1">
      <c r="A223" s="34">
        <v>1110457604</v>
      </c>
      <c r="B223" s="16">
        <v>1110457604</v>
      </c>
      <c r="C223" s="14" t="s">
        <v>379</v>
      </c>
      <c r="D223" s="14"/>
      <c r="E223" s="14" t="s">
        <v>449</v>
      </c>
      <c r="F223" s="14" t="s">
        <v>450</v>
      </c>
      <c r="G223" s="14" t="s">
        <v>1110</v>
      </c>
      <c r="H223" s="14" t="s">
        <v>1110</v>
      </c>
    </row>
    <row r="224" spans="1:8" ht="96" customHeight="1" thickBot="1">
      <c r="A224" s="34">
        <v>1010167459</v>
      </c>
      <c r="B224" s="16">
        <v>1010167459</v>
      </c>
      <c r="C224" s="14" t="s">
        <v>379</v>
      </c>
      <c r="D224" s="14" t="s">
        <v>58</v>
      </c>
      <c r="E224" s="14" t="s">
        <v>451</v>
      </c>
      <c r="F224" s="14" t="s">
        <v>452</v>
      </c>
      <c r="G224" s="14" t="s">
        <v>1110</v>
      </c>
      <c r="H224" s="14" t="s">
        <v>1110</v>
      </c>
    </row>
    <row r="225" spans="1:8" ht="96" customHeight="1" thickBot="1">
      <c r="A225" s="34">
        <v>1024464245</v>
      </c>
      <c r="B225" s="16">
        <v>1024464245</v>
      </c>
      <c r="C225" s="14" t="s">
        <v>379</v>
      </c>
      <c r="D225" s="14" t="s">
        <v>68</v>
      </c>
      <c r="E225" s="14" t="s">
        <v>451</v>
      </c>
      <c r="F225" s="14" t="s">
        <v>454</v>
      </c>
      <c r="G225" s="14" t="s">
        <v>1110</v>
      </c>
      <c r="H225" s="14" t="s">
        <v>1110</v>
      </c>
    </row>
    <row r="226" spans="1:8" ht="96" customHeight="1" thickBot="1">
      <c r="A226" s="34">
        <v>1019036079</v>
      </c>
      <c r="B226" s="16">
        <v>1019036079</v>
      </c>
      <c r="C226" s="14" t="s">
        <v>379</v>
      </c>
      <c r="D226" s="14"/>
      <c r="E226" s="14" t="s">
        <v>455</v>
      </c>
      <c r="F226" s="14" t="s">
        <v>456</v>
      </c>
      <c r="G226" s="14" t="s">
        <v>1110</v>
      </c>
      <c r="H226" s="14" t="s">
        <v>1110</v>
      </c>
    </row>
    <row r="227" spans="1:8" ht="96" customHeight="1" thickBot="1">
      <c r="A227" s="34">
        <v>1013582950</v>
      </c>
      <c r="B227" s="16">
        <v>1013582950</v>
      </c>
      <c r="C227" s="14" t="s">
        <v>379</v>
      </c>
      <c r="D227" s="14" t="s">
        <v>104</v>
      </c>
      <c r="E227" s="14" t="s">
        <v>455</v>
      </c>
      <c r="F227" s="14" t="s">
        <v>457</v>
      </c>
      <c r="G227" s="14" t="s">
        <v>1110</v>
      </c>
      <c r="H227" s="14" t="s">
        <v>1110</v>
      </c>
    </row>
    <row r="228" spans="1:8" ht="96" customHeight="1" thickBot="1">
      <c r="A228" s="34">
        <v>1010185582</v>
      </c>
      <c r="B228" s="16">
        <v>1010185582</v>
      </c>
      <c r="C228" s="14" t="s">
        <v>379</v>
      </c>
      <c r="D228" s="14"/>
      <c r="E228" s="14" t="s">
        <v>458</v>
      </c>
      <c r="F228" s="14" t="s">
        <v>459</v>
      </c>
      <c r="G228" s="14" t="s">
        <v>1110</v>
      </c>
      <c r="H228" s="14" t="s">
        <v>1110</v>
      </c>
    </row>
    <row r="229" spans="1:8" ht="96" customHeight="1" thickBot="1">
      <c r="A229" s="34">
        <v>1022925119</v>
      </c>
      <c r="B229" s="16">
        <v>1022925119</v>
      </c>
      <c r="C229" s="14" t="s">
        <v>379</v>
      </c>
      <c r="D229" s="14" t="s">
        <v>47</v>
      </c>
      <c r="E229" s="14" t="s">
        <v>458</v>
      </c>
      <c r="F229" s="14" t="s">
        <v>460</v>
      </c>
      <c r="G229" s="14" t="s">
        <v>1110</v>
      </c>
      <c r="H229" s="14" t="s">
        <v>1110</v>
      </c>
    </row>
    <row r="230" spans="1:8" ht="96" customHeight="1" thickBot="1">
      <c r="A230" s="34">
        <v>1026570462</v>
      </c>
      <c r="B230" s="16">
        <v>1026570462</v>
      </c>
      <c r="C230" s="14" t="s">
        <v>379</v>
      </c>
      <c r="D230" s="14" t="s">
        <v>68</v>
      </c>
      <c r="E230" s="14" t="s">
        <v>453</v>
      </c>
      <c r="F230" s="14" t="s">
        <v>461</v>
      </c>
      <c r="G230" s="14" t="s">
        <v>1110</v>
      </c>
      <c r="H230" s="14" t="s">
        <v>1110</v>
      </c>
    </row>
    <row r="231" spans="1:8" ht="96" customHeight="1" thickBot="1">
      <c r="A231" s="34">
        <v>1026283453</v>
      </c>
      <c r="B231" s="16">
        <v>1026283453</v>
      </c>
      <c r="C231" s="14" t="s">
        <v>379</v>
      </c>
      <c r="D231" s="14"/>
      <c r="E231" s="14" t="s">
        <v>453</v>
      </c>
      <c r="F231" s="14" t="s">
        <v>462</v>
      </c>
      <c r="G231" s="14" t="s">
        <v>1110</v>
      </c>
      <c r="H231" s="14" t="s">
        <v>1110</v>
      </c>
    </row>
    <row r="232" spans="1:8" ht="96" customHeight="1" thickBot="1">
      <c r="A232" s="34">
        <v>80230996</v>
      </c>
      <c r="B232" s="16">
        <v>80230996</v>
      </c>
      <c r="C232" s="14" t="s">
        <v>379</v>
      </c>
      <c r="D232" s="14" t="s">
        <v>22</v>
      </c>
      <c r="E232" s="14" t="s">
        <v>463</v>
      </c>
      <c r="F232" s="14" t="s">
        <v>464</v>
      </c>
      <c r="G232" s="14" t="s">
        <v>1110</v>
      </c>
      <c r="H232" s="14" t="s">
        <v>1110</v>
      </c>
    </row>
    <row r="233" spans="1:8" ht="96" customHeight="1" thickBot="1">
      <c r="A233" s="34">
        <v>79728604</v>
      </c>
      <c r="B233" s="16">
        <v>79728604</v>
      </c>
      <c r="C233" s="14" t="s">
        <v>379</v>
      </c>
      <c r="D233" s="14" t="s">
        <v>68</v>
      </c>
      <c r="E233" s="14" t="s">
        <v>465</v>
      </c>
      <c r="F233" s="14" t="s">
        <v>466</v>
      </c>
      <c r="G233" s="14" t="s">
        <v>1110</v>
      </c>
      <c r="H233" s="14" t="s">
        <v>1110</v>
      </c>
    </row>
    <row r="234" spans="1:8" ht="96" customHeight="1" thickBot="1">
      <c r="A234" s="34">
        <v>80438282</v>
      </c>
      <c r="B234" s="16">
        <v>80438282</v>
      </c>
      <c r="C234" s="14" t="s">
        <v>379</v>
      </c>
      <c r="D234" s="14" t="s">
        <v>19</v>
      </c>
      <c r="E234" s="14" t="s">
        <v>467</v>
      </c>
      <c r="F234" s="14" t="s">
        <v>227</v>
      </c>
      <c r="G234" s="14" t="s">
        <v>1110</v>
      </c>
      <c r="H234" s="14" t="s">
        <v>1110</v>
      </c>
    </row>
    <row r="235" spans="1:8" ht="96" customHeight="1" thickBot="1">
      <c r="A235" s="34">
        <v>80208600</v>
      </c>
      <c r="B235" s="16">
        <v>80208600</v>
      </c>
      <c r="C235" s="14" t="s">
        <v>379</v>
      </c>
      <c r="D235" s="14" t="s">
        <v>22</v>
      </c>
      <c r="E235" s="14" t="s">
        <v>468</v>
      </c>
      <c r="F235" s="14" t="s">
        <v>469</v>
      </c>
      <c r="G235" s="14" t="s">
        <v>1110</v>
      </c>
      <c r="H235" s="14" t="s">
        <v>1110</v>
      </c>
    </row>
    <row r="236" spans="1:8" ht="96" customHeight="1" thickBot="1">
      <c r="A236" s="34">
        <v>1018421675</v>
      </c>
      <c r="B236" s="16">
        <v>1018421675</v>
      </c>
      <c r="C236" s="14" t="s">
        <v>379</v>
      </c>
      <c r="D236" s="14"/>
      <c r="E236" s="14" t="s">
        <v>470</v>
      </c>
      <c r="F236" s="14" t="s">
        <v>471</v>
      </c>
      <c r="G236" s="14" t="s">
        <v>1110</v>
      </c>
      <c r="H236" s="14" t="s">
        <v>1110</v>
      </c>
    </row>
    <row r="237" spans="1:8" ht="96" customHeight="1" thickBot="1">
      <c r="A237" s="34">
        <v>52879417</v>
      </c>
      <c r="B237" s="16">
        <v>52879417</v>
      </c>
      <c r="C237" s="14" t="s">
        <v>379</v>
      </c>
      <c r="D237" s="14" t="s">
        <v>68</v>
      </c>
      <c r="E237" s="14" t="s">
        <v>472</v>
      </c>
      <c r="F237" s="14" t="s">
        <v>473</v>
      </c>
      <c r="G237" s="14" t="s">
        <v>1110</v>
      </c>
      <c r="H237" s="14" t="s">
        <v>1110</v>
      </c>
    </row>
    <row r="238" spans="1:8" ht="96" customHeight="1" thickBot="1">
      <c r="A238" s="34">
        <v>52502478</v>
      </c>
      <c r="B238" s="16">
        <v>52502478</v>
      </c>
      <c r="C238" s="14" t="s">
        <v>379</v>
      </c>
      <c r="D238" s="14"/>
      <c r="E238" s="14" t="s">
        <v>472</v>
      </c>
      <c r="F238" s="14" t="s">
        <v>474</v>
      </c>
      <c r="G238" s="14" t="s">
        <v>1110</v>
      </c>
      <c r="H238" s="14" t="s">
        <v>1110</v>
      </c>
    </row>
    <row r="239" spans="1:8" ht="96" customHeight="1" thickBot="1">
      <c r="A239" s="34">
        <v>79910740</v>
      </c>
      <c r="B239" s="16">
        <v>79910740</v>
      </c>
      <c r="C239" s="14" t="s">
        <v>379</v>
      </c>
      <c r="D239" s="14" t="s">
        <v>11</v>
      </c>
      <c r="E239" s="14" t="s">
        <v>475</v>
      </c>
      <c r="F239" s="14" t="s">
        <v>476</v>
      </c>
      <c r="G239" s="14" t="s">
        <v>1110</v>
      </c>
      <c r="H239" s="14" t="s">
        <v>1110</v>
      </c>
    </row>
    <row r="240" spans="1:8" ht="96" customHeight="1" thickBot="1">
      <c r="A240" s="34">
        <v>51880155</v>
      </c>
      <c r="B240" s="16">
        <v>51880155</v>
      </c>
      <c r="C240" s="14" t="s">
        <v>379</v>
      </c>
      <c r="D240" s="14" t="s">
        <v>68</v>
      </c>
      <c r="E240" s="14" t="s">
        <v>477</v>
      </c>
      <c r="F240" s="14" t="s">
        <v>478</v>
      </c>
      <c r="G240" s="14" t="s">
        <v>1110</v>
      </c>
      <c r="H240" s="14" t="s">
        <v>1110</v>
      </c>
    </row>
    <row r="241" spans="1:8" ht="96" customHeight="1" thickBot="1">
      <c r="A241" s="34">
        <v>52975701</v>
      </c>
      <c r="B241" s="16">
        <v>52975701</v>
      </c>
      <c r="C241" s="14" t="s">
        <v>379</v>
      </c>
      <c r="D241" s="14" t="s">
        <v>68</v>
      </c>
      <c r="E241" s="14" t="s">
        <v>479</v>
      </c>
      <c r="F241" s="14" t="s">
        <v>480</v>
      </c>
      <c r="G241" s="14" t="s">
        <v>1110</v>
      </c>
      <c r="H241" s="14" t="s">
        <v>1110</v>
      </c>
    </row>
    <row r="242" spans="1:8" ht="96" customHeight="1" thickBot="1">
      <c r="A242" s="34">
        <v>52278154</v>
      </c>
      <c r="B242" s="16">
        <v>52278154</v>
      </c>
      <c r="C242" s="14" t="s">
        <v>379</v>
      </c>
      <c r="D242" s="14" t="s">
        <v>22</v>
      </c>
      <c r="E242" s="14" t="s">
        <v>482</v>
      </c>
      <c r="F242" s="14" t="s">
        <v>483</v>
      </c>
      <c r="G242" s="14" t="s">
        <v>1110</v>
      </c>
      <c r="H242" s="14" t="s">
        <v>1110</v>
      </c>
    </row>
    <row r="243" spans="1:8" ht="96" customHeight="1" thickBot="1">
      <c r="A243" s="34">
        <v>52718900</v>
      </c>
      <c r="B243" s="16">
        <v>52718900</v>
      </c>
      <c r="C243" s="14" t="s">
        <v>379</v>
      </c>
      <c r="D243" s="14" t="s">
        <v>19</v>
      </c>
      <c r="E243" s="14" t="s">
        <v>484</v>
      </c>
      <c r="F243" s="14" t="s">
        <v>485</v>
      </c>
      <c r="G243" s="14" t="s">
        <v>1110</v>
      </c>
      <c r="H243" s="14" t="s">
        <v>1110</v>
      </c>
    </row>
    <row r="244" spans="1:8" ht="96" customHeight="1" thickBot="1">
      <c r="A244" s="34">
        <v>41774815</v>
      </c>
      <c r="B244" s="16">
        <v>41774815</v>
      </c>
      <c r="C244" s="14" t="s">
        <v>379</v>
      </c>
      <c r="D244" s="14" t="s">
        <v>68</v>
      </c>
      <c r="E244" s="14" t="s">
        <v>486</v>
      </c>
      <c r="F244" s="14" t="s">
        <v>487</v>
      </c>
      <c r="G244" s="14" t="s">
        <v>1110</v>
      </c>
      <c r="H244" s="14" t="s">
        <v>1110</v>
      </c>
    </row>
    <row r="245" spans="1:8" ht="96" customHeight="1" thickBot="1">
      <c r="A245" s="34">
        <v>80913205</v>
      </c>
      <c r="B245" s="16">
        <v>80913205</v>
      </c>
      <c r="C245" s="14" t="s">
        <v>379</v>
      </c>
      <c r="D245" s="14" t="s">
        <v>68</v>
      </c>
      <c r="E245" s="14" t="s">
        <v>488</v>
      </c>
      <c r="F245" s="14" t="s">
        <v>489</v>
      </c>
      <c r="G245" s="14" t="s">
        <v>1110</v>
      </c>
      <c r="H245" s="14" t="s">
        <v>1110</v>
      </c>
    </row>
    <row r="246" spans="1:8" ht="96" customHeight="1" thickBot="1">
      <c r="A246" s="34">
        <v>79128432</v>
      </c>
      <c r="B246" s="16">
        <v>79128432</v>
      </c>
      <c r="C246" s="14" t="s">
        <v>379</v>
      </c>
      <c r="D246" s="14"/>
      <c r="E246" s="14" t="s">
        <v>490</v>
      </c>
      <c r="F246" s="14" t="s">
        <v>491</v>
      </c>
      <c r="G246" s="14" t="s">
        <v>1110</v>
      </c>
      <c r="H246" s="14" t="s">
        <v>1110</v>
      </c>
    </row>
    <row r="247" spans="1:8" ht="96" customHeight="1" thickBot="1">
      <c r="A247" s="34">
        <v>1014190677</v>
      </c>
      <c r="B247" s="16">
        <v>1014190677</v>
      </c>
      <c r="C247" s="14" t="s">
        <v>379</v>
      </c>
      <c r="D247" s="14"/>
      <c r="E247" s="14" t="s">
        <v>493</v>
      </c>
      <c r="F247" s="14" t="s">
        <v>494</v>
      </c>
      <c r="G247" s="14" t="s">
        <v>1110</v>
      </c>
      <c r="H247" s="14" t="s">
        <v>1110</v>
      </c>
    </row>
    <row r="248" spans="1:8" ht="96" customHeight="1" thickBot="1">
      <c r="A248" s="34">
        <v>1033699335</v>
      </c>
      <c r="B248" s="16">
        <v>1033699335</v>
      </c>
      <c r="C248" s="14" t="s">
        <v>379</v>
      </c>
      <c r="D248" s="14" t="s">
        <v>112</v>
      </c>
      <c r="E248" s="14" t="s">
        <v>1104</v>
      </c>
      <c r="F248" s="14" t="s">
        <v>1105</v>
      </c>
      <c r="G248" s="14" t="s">
        <v>1115</v>
      </c>
      <c r="H248" s="14" t="s">
        <v>1112</v>
      </c>
    </row>
    <row r="249" spans="1:8" ht="96" customHeight="1" thickBot="1">
      <c r="A249" s="34">
        <v>1032450447</v>
      </c>
      <c r="B249" s="16">
        <v>1032450447</v>
      </c>
      <c r="C249" s="14" t="s">
        <v>379</v>
      </c>
      <c r="D249" s="14"/>
      <c r="E249" s="14" t="s">
        <v>232</v>
      </c>
      <c r="F249" s="14" t="s">
        <v>495</v>
      </c>
      <c r="G249" s="14" t="s">
        <v>1110</v>
      </c>
      <c r="H249" s="14" t="s">
        <v>1110</v>
      </c>
    </row>
    <row r="250" spans="1:8" ht="96" customHeight="1" thickBot="1">
      <c r="A250" s="34">
        <v>1023897982</v>
      </c>
      <c r="B250" s="16">
        <v>1023897982</v>
      </c>
      <c r="C250" s="14" t="s">
        <v>379</v>
      </c>
      <c r="D250" s="14" t="s">
        <v>104</v>
      </c>
      <c r="E250" s="14" t="s">
        <v>496</v>
      </c>
      <c r="F250" s="14" t="s">
        <v>497</v>
      </c>
      <c r="G250" s="14" t="s">
        <v>1110</v>
      </c>
      <c r="H250" s="14" t="s">
        <v>1110</v>
      </c>
    </row>
    <row r="251" spans="1:8" ht="96" customHeight="1" thickBot="1">
      <c r="A251" s="34">
        <v>80774883</v>
      </c>
      <c r="B251" s="16">
        <v>80774883</v>
      </c>
      <c r="C251" s="14" t="s">
        <v>379</v>
      </c>
      <c r="D251" s="14"/>
      <c r="E251" s="14" t="s">
        <v>393</v>
      </c>
      <c r="F251" s="14" t="s">
        <v>498</v>
      </c>
      <c r="G251" s="14" t="s">
        <v>1110</v>
      </c>
      <c r="H251" s="14" t="s">
        <v>1110</v>
      </c>
    </row>
    <row r="252" spans="1:8" ht="96" customHeight="1" thickBot="1">
      <c r="A252" s="34">
        <v>93181129</v>
      </c>
      <c r="B252" s="16">
        <v>93181129</v>
      </c>
      <c r="C252" s="14" t="s">
        <v>379</v>
      </c>
      <c r="D252" s="14" t="s">
        <v>22</v>
      </c>
      <c r="E252" s="14" t="s">
        <v>499</v>
      </c>
      <c r="F252" s="14" t="s">
        <v>500</v>
      </c>
      <c r="G252" s="14" t="s">
        <v>1110</v>
      </c>
      <c r="H252" s="14" t="s">
        <v>1110</v>
      </c>
    </row>
    <row r="253" spans="1:8" ht="96" customHeight="1" thickBot="1">
      <c r="A253" s="34">
        <v>79560356</v>
      </c>
      <c r="B253" s="16">
        <v>79560356</v>
      </c>
      <c r="C253" s="14" t="s">
        <v>379</v>
      </c>
      <c r="D253" s="14" t="s">
        <v>68</v>
      </c>
      <c r="E253" s="14" t="s">
        <v>501</v>
      </c>
      <c r="F253" s="14" t="s">
        <v>281</v>
      </c>
      <c r="G253" s="14" t="s">
        <v>1110</v>
      </c>
      <c r="H253" s="14" t="s">
        <v>1110</v>
      </c>
    </row>
    <row r="254" spans="1:8" ht="96" customHeight="1" thickBot="1">
      <c r="A254" s="34">
        <v>79937732</v>
      </c>
      <c r="B254" s="16">
        <v>79937732</v>
      </c>
      <c r="C254" s="14" t="s">
        <v>379</v>
      </c>
      <c r="D254" s="14" t="s">
        <v>104</v>
      </c>
      <c r="E254" s="14" t="s">
        <v>502</v>
      </c>
      <c r="F254" s="14" t="s">
        <v>503</v>
      </c>
      <c r="G254" s="14" t="s">
        <v>1110</v>
      </c>
      <c r="H254" s="14" t="s">
        <v>1110</v>
      </c>
    </row>
    <row r="255" spans="1:8" ht="96" customHeight="1" thickBot="1">
      <c r="A255" s="34">
        <v>79764558</v>
      </c>
      <c r="B255" s="16">
        <v>79764558</v>
      </c>
      <c r="C255" s="14" t="s">
        <v>379</v>
      </c>
      <c r="D255" s="14" t="s">
        <v>22</v>
      </c>
      <c r="E255" s="14" t="s">
        <v>504</v>
      </c>
      <c r="F255" s="14" t="s">
        <v>505</v>
      </c>
      <c r="G255" s="14" t="s">
        <v>1110</v>
      </c>
      <c r="H255" s="14" t="s">
        <v>1110</v>
      </c>
    </row>
    <row r="256" spans="1:8" ht="96" customHeight="1" thickBot="1">
      <c r="A256" s="34">
        <v>79547843</v>
      </c>
      <c r="B256" s="16">
        <v>79547843</v>
      </c>
      <c r="C256" s="14" t="s">
        <v>379</v>
      </c>
      <c r="D256" s="14" t="s">
        <v>112</v>
      </c>
      <c r="E256" s="14" t="s">
        <v>51</v>
      </c>
      <c r="F256" s="14" t="s">
        <v>506</v>
      </c>
      <c r="G256" s="14" t="s">
        <v>1110</v>
      </c>
      <c r="H256" s="14" t="s">
        <v>1110</v>
      </c>
    </row>
    <row r="257" spans="1:8" ht="96" customHeight="1" thickBot="1">
      <c r="A257" s="34">
        <v>1032378957</v>
      </c>
      <c r="B257" s="16">
        <v>1032378957</v>
      </c>
      <c r="C257" s="14" t="s">
        <v>379</v>
      </c>
      <c r="D257" s="14" t="s">
        <v>68</v>
      </c>
      <c r="E257" s="14" t="s">
        <v>391</v>
      </c>
      <c r="F257" s="14" t="s">
        <v>507</v>
      </c>
      <c r="G257" s="14" t="s">
        <v>1110</v>
      </c>
      <c r="H257" s="14" t="s">
        <v>1110</v>
      </c>
    </row>
    <row r="258" spans="1:8" ht="96" customHeight="1" thickBot="1">
      <c r="A258" s="34">
        <v>1030564875</v>
      </c>
      <c r="B258" s="16">
        <v>1030564875</v>
      </c>
      <c r="C258" s="14" t="s">
        <v>379</v>
      </c>
      <c r="D258" s="14" t="s">
        <v>22</v>
      </c>
      <c r="E258" s="14" t="s">
        <v>508</v>
      </c>
      <c r="F258" s="14" t="s">
        <v>509</v>
      </c>
      <c r="G258" s="14" t="s">
        <v>1110</v>
      </c>
      <c r="H258" s="14" t="s">
        <v>1110</v>
      </c>
    </row>
    <row r="259" spans="1:8" ht="96" customHeight="1" thickBot="1">
      <c r="A259" s="34">
        <v>80843691</v>
      </c>
      <c r="B259" s="16">
        <v>80843691</v>
      </c>
      <c r="C259" s="14" t="s">
        <v>379</v>
      </c>
      <c r="D259" s="14" t="s">
        <v>112</v>
      </c>
      <c r="E259" s="14" t="s">
        <v>511</v>
      </c>
      <c r="F259" s="14" t="s">
        <v>512</v>
      </c>
      <c r="G259" s="14" t="s">
        <v>1110</v>
      </c>
      <c r="H259" s="14" t="s">
        <v>1110</v>
      </c>
    </row>
    <row r="260" spans="1:8" ht="96" customHeight="1" thickBot="1">
      <c r="A260" s="34">
        <v>79900927</v>
      </c>
      <c r="B260" s="16">
        <v>79900927</v>
      </c>
      <c r="C260" s="14" t="s">
        <v>379</v>
      </c>
      <c r="D260" s="14" t="s">
        <v>104</v>
      </c>
      <c r="E260" s="14" t="s">
        <v>514</v>
      </c>
      <c r="F260" s="14" t="s">
        <v>515</v>
      </c>
      <c r="G260" s="14" t="s">
        <v>1110</v>
      </c>
      <c r="H260" s="14" t="s">
        <v>1110</v>
      </c>
    </row>
    <row r="261" spans="1:8" ht="96" customHeight="1" thickBot="1">
      <c r="A261" s="34">
        <v>74081587</v>
      </c>
      <c r="B261" s="16">
        <v>74081587</v>
      </c>
      <c r="C261" s="14" t="s">
        <v>379</v>
      </c>
      <c r="D261" s="14" t="s">
        <v>112</v>
      </c>
      <c r="E261" s="14" t="s">
        <v>516</v>
      </c>
      <c r="F261" s="14" t="s">
        <v>517</v>
      </c>
      <c r="G261" s="14" t="s">
        <v>1110</v>
      </c>
      <c r="H261" s="14" t="s">
        <v>1110</v>
      </c>
    </row>
    <row r="262" spans="1:8" ht="96" customHeight="1" thickBot="1">
      <c r="A262" s="34">
        <v>1032356302</v>
      </c>
      <c r="B262" s="16">
        <v>1032356302</v>
      </c>
      <c r="C262" s="14" t="s">
        <v>379</v>
      </c>
      <c r="D262" s="14"/>
      <c r="E262" s="14" t="s">
        <v>518</v>
      </c>
      <c r="F262" s="14" t="s">
        <v>519</v>
      </c>
      <c r="G262" s="14" t="s">
        <v>1110</v>
      </c>
      <c r="H262" s="14" t="s">
        <v>1110</v>
      </c>
    </row>
    <row r="263" spans="1:8" ht="96" customHeight="1" thickBot="1">
      <c r="A263" s="34">
        <v>53082018</v>
      </c>
      <c r="B263" s="16">
        <v>53082018</v>
      </c>
      <c r="C263" s="14" t="s">
        <v>379</v>
      </c>
      <c r="D263" s="14"/>
      <c r="E263" s="14" t="s">
        <v>520</v>
      </c>
      <c r="F263" s="14" t="s">
        <v>521</v>
      </c>
      <c r="G263" s="14" t="s">
        <v>1110</v>
      </c>
      <c r="H263" s="14" t="s">
        <v>1110</v>
      </c>
    </row>
    <row r="264" spans="1:8" ht="96" customHeight="1" thickBot="1">
      <c r="A264" s="34">
        <v>52776109</v>
      </c>
      <c r="B264" s="16">
        <v>52776109</v>
      </c>
      <c r="C264" s="14" t="s">
        <v>379</v>
      </c>
      <c r="D264" s="14"/>
      <c r="E264" s="14" t="s">
        <v>522</v>
      </c>
      <c r="F264" s="14" t="s">
        <v>523</v>
      </c>
      <c r="G264" s="14" t="s">
        <v>1110</v>
      </c>
      <c r="H264" s="14" t="s">
        <v>1110</v>
      </c>
    </row>
    <row r="265" spans="1:8" ht="96" customHeight="1" thickBot="1">
      <c r="A265" s="34">
        <v>52791823</v>
      </c>
      <c r="B265" s="16">
        <v>52791823</v>
      </c>
      <c r="C265" s="14" t="s">
        <v>379</v>
      </c>
      <c r="D265" s="14" t="s">
        <v>68</v>
      </c>
      <c r="E265" s="14" t="s">
        <v>520</v>
      </c>
      <c r="F265" s="14" t="s">
        <v>524</v>
      </c>
      <c r="G265" s="14" t="s">
        <v>1110</v>
      </c>
      <c r="H265" s="14" t="s">
        <v>1110</v>
      </c>
    </row>
    <row r="266" spans="1:8" ht="96" customHeight="1" thickBot="1">
      <c r="A266" s="34">
        <v>79409532</v>
      </c>
      <c r="B266" s="16">
        <v>79409532</v>
      </c>
      <c r="C266" s="14" t="s">
        <v>379</v>
      </c>
      <c r="D266" s="14" t="s">
        <v>68</v>
      </c>
      <c r="E266" s="14" t="s">
        <v>525</v>
      </c>
      <c r="F266" s="14" t="s">
        <v>526</v>
      </c>
      <c r="G266" s="14" t="s">
        <v>1110</v>
      </c>
      <c r="H266" s="14" t="s">
        <v>1110</v>
      </c>
    </row>
    <row r="267" spans="1:8" ht="96" customHeight="1" thickBot="1">
      <c r="A267" s="34">
        <v>1030554522</v>
      </c>
      <c r="B267" s="16">
        <v>1030554522</v>
      </c>
      <c r="C267" s="14" t="s">
        <v>379</v>
      </c>
      <c r="D267" s="14"/>
      <c r="E267" s="14" t="s">
        <v>527</v>
      </c>
      <c r="F267" s="14" t="s">
        <v>528</v>
      </c>
      <c r="G267" s="14" t="s">
        <v>1110</v>
      </c>
      <c r="H267" s="14" t="s">
        <v>1110</v>
      </c>
    </row>
    <row r="268" spans="1:8" ht="96" customHeight="1" thickBot="1">
      <c r="A268" s="34">
        <v>79573660</v>
      </c>
      <c r="B268" s="16">
        <v>79573660</v>
      </c>
      <c r="C268" s="14" t="s">
        <v>379</v>
      </c>
      <c r="D268" s="14" t="s">
        <v>68</v>
      </c>
      <c r="E268" s="14" t="s">
        <v>529</v>
      </c>
      <c r="F268" s="14" t="s">
        <v>530</v>
      </c>
      <c r="G268" s="14" t="s">
        <v>1110</v>
      </c>
      <c r="H268" s="14" t="s">
        <v>1110</v>
      </c>
    </row>
    <row r="269" spans="1:8" ht="96" customHeight="1" thickBot="1">
      <c r="A269" s="34">
        <v>79311221</v>
      </c>
      <c r="B269" s="16">
        <v>79311221</v>
      </c>
      <c r="C269" s="14" t="s">
        <v>379</v>
      </c>
      <c r="D269" s="14" t="s">
        <v>22</v>
      </c>
      <c r="E269" s="14" t="s">
        <v>531</v>
      </c>
      <c r="F269" s="14" t="s">
        <v>532</v>
      </c>
      <c r="G269" s="14" t="s">
        <v>1110</v>
      </c>
      <c r="H269" s="14" t="s">
        <v>1110</v>
      </c>
    </row>
    <row r="270" spans="1:8" ht="96" customHeight="1" thickBot="1">
      <c r="A270" s="34">
        <v>79205591</v>
      </c>
      <c r="B270" s="16">
        <v>79205591</v>
      </c>
      <c r="C270" s="14" t="s">
        <v>379</v>
      </c>
      <c r="D270" s="14" t="s">
        <v>68</v>
      </c>
      <c r="E270" s="14" t="s">
        <v>533</v>
      </c>
      <c r="F270" s="14" t="s">
        <v>534</v>
      </c>
      <c r="G270" s="14" t="s">
        <v>1110</v>
      </c>
      <c r="H270" s="14" t="s">
        <v>1110</v>
      </c>
    </row>
    <row r="271" spans="1:8" ht="96" customHeight="1" thickBot="1">
      <c r="A271" s="34">
        <v>98354964</v>
      </c>
      <c r="B271" s="16">
        <v>98354964</v>
      </c>
      <c r="C271" s="14" t="s">
        <v>379</v>
      </c>
      <c r="D271" s="14"/>
      <c r="E271" s="14" t="s">
        <v>535</v>
      </c>
      <c r="F271" s="14" t="s">
        <v>510</v>
      </c>
      <c r="G271" s="14" t="s">
        <v>1110</v>
      </c>
      <c r="H271" s="14" t="s">
        <v>1110</v>
      </c>
    </row>
    <row r="272" spans="1:8" ht="96" customHeight="1" thickBot="1">
      <c r="A272" s="34">
        <v>19282749</v>
      </c>
      <c r="B272" s="16">
        <v>19282749</v>
      </c>
      <c r="C272" s="14" t="s">
        <v>379</v>
      </c>
      <c r="D272" s="14" t="s">
        <v>19</v>
      </c>
      <c r="E272" s="14" t="s">
        <v>536</v>
      </c>
      <c r="F272" s="14" t="s">
        <v>537</v>
      </c>
      <c r="G272" s="14" t="s">
        <v>1110</v>
      </c>
      <c r="H272" s="14" t="s">
        <v>1110</v>
      </c>
    </row>
    <row r="273" spans="1:8" ht="96" customHeight="1" thickBot="1">
      <c r="A273" s="34">
        <v>79410675</v>
      </c>
      <c r="B273" s="16">
        <v>79410675</v>
      </c>
      <c r="C273" s="14" t="s">
        <v>379</v>
      </c>
      <c r="D273" s="14" t="s">
        <v>68</v>
      </c>
      <c r="E273" s="14" t="s">
        <v>357</v>
      </c>
      <c r="F273" s="14" t="s">
        <v>538</v>
      </c>
      <c r="G273" s="14" t="s">
        <v>1110</v>
      </c>
      <c r="H273" s="14" t="s">
        <v>1110</v>
      </c>
    </row>
    <row r="274" spans="1:8" ht="96" customHeight="1" thickBot="1">
      <c r="A274" s="34">
        <v>1014262664</v>
      </c>
      <c r="B274" s="16">
        <v>1014262664</v>
      </c>
      <c r="C274" s="14" t="s">
        <v>379</v>
      </c>
      <c r="D274" s="14"/>
      <c r="E274" s="14" t="s">
        <v>539</v>
      </c>
      <c r="F274" s="14" t="s">
        <v>540</v>
      </c>
      <c r="G274" s="14" t="s">
        <v>1110</v>
      </c>
      <c r="H274" s="14" t="s">
        <v>1110</v>
      </c>
    </row>
    <row r="275" spans="1:8" ht="96" customHeight="1" thickBot="1">
      <c r="A275" s="34">
        <v>91540280</v>
      </c>
      <c r="B275" s="16">
        <v>91540280</v>
      </c>
      <c r="C275" s="14" t="s">
        <v>379</v>
      </c>
      <c r="D275" s="14" t="s">
        <v>68</v>
      </c>
      <c r="E275" s="14" t="s">
        <v>363</v>
      </c>
      <c r="F275" s="14" t="s">
        <v>541</v>
      </c>
      <c r="G275" s="14" t="s">
        <v>1110</v>
      </c>
      <c r="H275" s="14" t="s">
        <v>1110</v>
      </c>
    </row>
    <row r="276" spans="1:8" ht="96" customHeight="1" thickBot="1">
      <c r="A276" s="34">
        <v>79736150</v>
      </c>
      <c r="B276" s="16">
        <v>79736150</v>
      </c>
      <c r="C276" s="14" t="s">
        <v>379</v>
      </c>
      <c r="D276" s="14" t="s">
        <v>68</v>
      </c>
      <c r="E276" s="14" t="s">
        <v>542</v>
      </c>
      <c r="F276" s="14" t="s">
        <v>543</v>
      </c>
      <c r="G276" s="14" t="s">
        <v>1110</v>
      </c>
      <c r="H276" s="14" t="s">
        <v>1110</v>
      </c>
    </row>
    <row r="277" spans="1:8" ht="96" customHeight="1" thickBot="1">
      <c r="A277" s="34">
        <v>79960622</v>
      </c>
      <c r="B277" s="16">
        <v>79960622</v>
      </c>
      <c r="C277" s="14" t="s">
        <v>379</v>
      </c>
      <c r="D277" s="14" t="s">
        <v>19</v>
      </c>
      <c r="E277" s="14" t="s">
        <v>542</v>
      </c>
      <c r="F277" s="14" t="s">
        <v>544</v>
      </c>
      <c r="G277" s="14" t="s">
        <v>1110</v>
      </c>
      <c r="H277" s="14" t="s">
        <v>1110</v>
      </c>
    </row>
    <row r="278" spans="1:8" ht="96" customHeight="1" thickBot="1">
      <c r="A278" s="34">
        <v>1030612830</v>
      </c>
      <c r="B278" s="16">
        <v>1030612830</v>
      </c>
      <c r="C278" s="14" t="s">
        <v>379</v>
      </c>
      <c r="D278" s="14" t="s">
        <v>22</v>
      </c>
      <c r="E278" s="14" t="s">
        <v>545</v>
      </c>
      <c r="F278" s="14" t="s">
        <v>546</v>
      </c>
      <c r="G278" s="14" t="s">
        <v>1110</v>
      </c>
      <c r="H278" s="14" t="s">
        <v>1110</v>
      </c>
    </row>
    <row r="279" spans="1:8" ht="96" customHeight="1" thickBot="1">
      <c r="A279" s="34">
        <v>1024493947</v>
      </c>
      <c r="B279" s="16">
        <v>1024493947</v>
      </c>
      <c r="C279" s="14" t="s">
        <v>379</v>
      </c>
      <c r="D279" s="14"/>
      <c r="E279" s="14" t="s">
        <v>547</v>
      </c>
      <c r="F279" s="14" t="s">
        <v>548</v>
      </c>
      <c r="G279" s="14" t="s">
        <v>1110</v>
      </c>
      <c r="H279" s="14" t="s">
        <v>1110</v>
      </c>
    </row>
    <row r="280" spans="1:8" ht="96" customHeight="1" thickBot="1">
      <c r="A280" s="34">
        <v>1022383537</v>
      </c>
      <c r="B280" s="16">
        <v>1022383537</v>
      </c>
      <c r="C280" s="14" t="s">
        <v>379</v>
      </c>
      <c r="D280" s="14" t="s">
        <v>112</v>
      </c>
      <c r="E280" s="14" t="s">
        <v>549</v>
      </c>
      <c r="F280" s="14" t="s">
        <v>550</v>
      </c>
      <c r="G280" s="14" t="s">
        <v>1110</v>
      </c>
      <c r="H280" s="14" t="s">
        <v>1110</v>
      </c>
    </row>
    <row r="281" spans="1:8" ht="96" customHeight="1" thickBot="1">
      <c r="A281" s="34">
        <v>53006674</v>
      </c>
      <c r="B281" s="16">
        <v>53006674</v>
      </c>
      <c r="C281" s="14" t="s">
        <v>379</v>
      </c>
      <c r="D281" s="14"/>
      <c r="E281" s="14" t="s">
        <v>551</v>
      </c>
      <c r="F281" s="14" t="s">
        <v>552</v>
      </c>
      <c r="G281" s="14" t="s">
        <v>1110</v>
      </c>
      <c r="H281" s="14" t="s">
        <v>1110</v>
      </c>
    </row>
    <row r="282" spans="1:8" ht="96" customHeight="1" thickBot="1">
      <c r="A282" s="34">
        <v>1014239987</v>
      </c>
      <c r="B282" s="16">
        <v>1014239987</v>
      </c>
      <c r="C282" s="14" t="s">
        <v>379</v>
      </c>
      <c r="D282" s="14" t="s">
        <v>104</v>
      </c>
      <c r="E282" s="14" t="s">
        <v>554</v>
      </c>
      <c r="F282" s="14" t="s">
        <v>555</v>
      </c>
      <c r="G282" s="14" t="s">
        <v>1115</v>
      </c>
      <c r="H282" s="14" t="s">
        <v>1112</v>
      </c>
    </row>
    <row r="283" spans="1:8" ht="96" customHeight="1" thickBot="1">
      <c r="A283" s="34">
        <v>1018466456</v>
      </c>
      <c r="B283" s="16">
        <v>1018466456</v>
      </c>
      <c r="C283" s="14" t="s">
        <v>379</v>
      </c>
      <c r="D283" s="14" t="s">
        <v>118</v>
      </c>
      <c r="E283" s="14" t="s">
        <v>556</v>
      </c>
      <c r="F283" s="14" t="s">
        <v>557</v>
      </c>
      <c r="G283" s="14" t="s">
        <v>1110</v>
      </c>
      <c r="H283" s="14" t="s">
        <v>1110</v>
      </c>
    </row>
    <row r="284" spans="1:8" ht="96" customHeight="1" thickBot="1">
      <c r="A284" s="34">
        <v>52951183</v>
      </c>
      <c r="B284" s="16">
        <v>52951183</v>
      </c>
      <c r="C284" s="14" t="s">
        <v>379</v>
      </c>
      <c r="D284" s="14" t="s">
        <v>112</v>
      </c>
      <c r="E284" s="14" t="s">
        <v>1059</v>
      </c>
      <c r="F284" s="14" t="s">
        <v>1060</v>
      </c>
      <c r="G284" s="14" t="s">
        <v>1110</v>
      </c>
      <c r="H284" s="14" t="s">
        <v>1110</v>
      </c>
    </row>
    <row r="285" spans="1:8" ht="96" customHeight="1" thickBot="1">
      <c r="A285" s="34">
        <v>1052386128</v>
      </c>
      <c r="B285" s="16">
        <v>1052386128</v>
      </c>
      <c r="C285" s="14" t="s">
        <v>379</v>
      </c>
      <c r="D285" s="14"/>
      <c r="E285" s="14" t="s">
        <v>558</v>
      </c>
      <c r="F285" s="14" t="s">
        <v>559</v>
      </c>
      <c r="G285" s="14" t="s">
        <v>1110</v>
      </c>
      <c r="H285" s="14" t="s">
        <v>1110</v>
      </c>
    </row>
    <row r="286" spans="1:8" ht="96" customHeight="1" thickBot="1">
      <c r="A286" s="34">
        <v>1069748396</v>
      </c>
      <c r="B286" s="16">
        <v>1069748396</v>
      </c>
      <c r="C286" s="14" t="s">
        <v>379</v>
      </c>
      <c r="D286" s="14" t="s">
        <v>112</v>
      </c>
      <c r="E286" s="14" t="s">
        <v>560</v>
      </c>
      <c r="F286" s="14" t="s">
        <v>561</v>
      </c>
      <c r="G286" s="14" t="s">
        <v>1115</v>
      </c>
      <c r="H286" s="14" t="s">
        <v>1112</v>
      </c>
    </row>
    <row r="287" spans="1:8" ht="96" customHeight="1" thickBot="1">
      <c r="A287" s="34">
        <v>1012395682</v>
      </c>
      <c r="B287" s="16">
        <v>1012395682</v>
      </c>
      <c r="C287" s="14" t="s">
        <v>379</v>
      </c>
      <c r="D287" s="14" t="s">
        <v>68</v>
      </c>
      <c r="E287" s="14" t="s">
        <v>562</v>
      </c>
      <c r="F287" s="14" t="s">
        <v>563</v>
      </c>
      <c r="G287" s="14" t="s">
        <v>1110</v>
      </c>
      <c r="H287" s="14" t="s">
        <v>1110</v>
      </c>
    </row>
    <row r="288" spans="1:8" ht="96" customHeight="1" thickBot="1">
      <c r="A288" s="34">
        <v>52800864</v>
      </c>
      <c r="B288" s="16">
        <v>52800864</v>
      </c>
      <c r="C288" s="14" t="s">
        <v>379</v>
      </c>
      <c r="D288" s="14" t="s">
        <v>104</v>
      </c>
      <c r="E288" s="14" t="s">
        <v>564</v>
      </c>
      <c r="F288" s="14" t="s">
        <v>565</v>
      </c>
      <c r="G288" s="14" t="s">
        <v>1110</v>
      </c>
      <c r="H288" s="14" t="s">
        <v>1110</v>
      </c>
    </row>
    <row r="289" spans="1:8" ht="96" customHeight="1" thickBot="1">
      <c r="A289" s="34">
        <v>1016064050</v>
      </c>
      <c r="B289" s="16">
        <v>1016064050</v>
      </c>
      <c r="C289" s="14" t="s">
        <v>379</v>
      </c>
      <c r="D289" s="14"/>
      <c r="E289" s="14" t="s">
        <v>566</v>
      </c>
      <c r="F289" s="14" t="s">
        <v>567</v>
      </c>
      <c r="G289" s="14" t="s">
        <v>1110</v>
      </c>
      <c r="H289" s="14" t="s">
        <v>1110</v>
      </c>
    </row>
    <row r="290" spans="1:8" ht="96" customHeight="1" thickBot="1">
      <c r="A290" s="34">
        <v>80099999</v>
      </c>
      <c r="B290" s="16">
        <v>80099999</v>
      </c>
      <c r="C290" s="14" t="s">
        <v>379</v>
      </c>
      <c r="D290" s="14" t="s">
        <v>19</v>
      </c>
      <c r="E290" s="14" t="s">
        <v>568</v>
      </c>
      <c r="F290" s="14" t="s">
        <v>569</v>
      </c>
      <c r="G290" s="14" t="s">
        <v>1110</v>
      </c>
      <c r="H290" s="14" t="s">
        <v>1110</v>
      </c>
    </row>
    <row r="291" spans="1:8" ht="96" customHeight="1" thickBot="1">
      <c r="A291" s="34">
        <v>79746009</v>
      </c>
      <c r="B291" s="16">
        <v>79746009</v>
      </c>
      <c r="C291" s="14" t="s">
        <v>379</v>
      </c>
      <c r="D291" s="14" t="s">
        <v>68</v>
      </c>
      <c r="E291" s="14" t="s">
        <v>570</v>
      </c>
      <c r="F291" s="14" t="s">
        <v>571</v>
      </c>
      <c r="G291" s="14" t="s">
        <v>1110</v>
      </c>
      <c r="H291" s="14" t="s">
        <v>1110</v>
      </c>
    </row>
    <row r="292" spans="1:8" ht="96" customHeight="1" thickBot="1">
      <c r="A292" s="34">
        <v>1024488493</v>
      </c>
      <c r="B292" s="16">
        <v>1024488493</v>
      </c>
      <c r="C292" s="14" t="s">
        <v>379</v>
      </c>
      <c r="D292" s="14" t="s">
        <v>68</v>
      </c>
      <c r="E292" s="14" t="s">
        <v>189</v>
      </c>
      <c r="F292" s="14" t="s">
        <v>572</v>
      </c>
      <c r="G292" s="14" t="s">
        <v>1110</v>
      </c>
      <c r="H292" s="14" t="s">
        <v>1110</v>
      </c>
    </row>
    <row r="293" spans="1:8" ht="96" customHeight="1" thickBot="1">
      <c r="A293" s="34">
        <v>20738205</v>
      </c>
      <c r="B293" s="16">
        <v>20738205</v>
      </c>
      <c r="C293" s="14" t="s">
        <v>379</v>
      </c>
      <c r="D293" s="14"/>
      <c r="E293" s="14" t="s">
        <v>573</v>
      </c>
      <c r="F293" s="14" t="s">
        <v>574</v>
      </c>
      <c r="G293" s="14" t="s">
        <v>1110</v>
      </c>
      <c r="H293" s="14" t="s">
        <v>1110</v>
      </c>
    </row>
    <row r="294" spans="1:8" ht="96" customHeight="1" thickBot="1">
      <c r="A294" s="34">
        <v>52371006</v>
      </c>
      <c r="B294" s="16">
        <v>52371006</v>
      </c>
      <c r="C294" s="14" t="s">
        <v>379</v>
      </c>
      <c r="D294" s="14" t="s">
        <v>19</v>
      </c>
      <c r="E294" s="14" t="s">
        <v>575</v>
      </c>
      <c r="F294" s="14" t="s">
        <v>576</v>
      </c>
      <c r="G294" s="14" t="s">
        <v>1110</v>
      </c>
      <c r="H294" s="14" t="s">
        <v>1110</v>
      </c>
    </row>
    <row r="295" spans="1:8" ht="96" customHeight="1" thickBot="1">
      <c r="A295" s="34">
        <v>52882954</v>
      </c>
      <c r="B295" s="16">
        <v>52882954</v>
      </c>
      <c r="C295" s="14" t="s">
        <v>379</v>
      </c>
      <c r="D295" s="14" t="s">
        <v>104</v>
      </c>
      <c r="E295" s="14" t="s">
        <v>577</v>
      </c>
      <c r="F295" s="14" t="s">
        <v>578</v>
      </c>
      <c r="G295" s="14" t="s">
        <v>1110</v>
      </c>
      <c r="H295" s="14" t="s">
        <v>1110</v>
      </c>
    </row>
    <row r="296" spans="1:8" ht="96" customHeight="1" thickBot="1">
      <c r="A296" s="34">
        <v>1052385184</v>
      </c>
      <c r="B296" s="16">
        <v>1052385184</v>
      </c>
      <c r="C296" s="14" t="s">
        <v>379</v>
      </c>
      <c r="D296" s="14" t="s">
        <v>19</v>
      </c>
      <c r="E296" s="14" t="s">
        <v>579</v>
      </c>
      <c r="F296" s="14" t="s">
        <v>580</v>
      </c>
      <c r="G296" s="14" t="s">
        <v>1110</v>
      </c>
      <c r="H296" s="14" t="s">
        <v>1110</v>
      </c>
    </row>
    <row r="297" spans="1:8" ht="96" customHeight="1" thickBot="1">
      <c r="A297" s="34">
        <v>52079406</v>
      </c>
      <c r="B297" s="16">
        <v>52079406</v>
      </c>
      <c r="C297" s="14" t="s">
        <v>379</v>
      </c>
      <c r="D297" s="14" t="s">
        <v>68</v>
      </c>
      <c r="E297" s="14" t="s">
        <v>581</v>
      </c>
      <c r="F297" s="14" t="s">
        <v>582</v>
      </c>
      <c r="G297" s="14" t="s">
        <v>1110</v>
      </c>
      <c r="H297" s="14" t="s">
        <v>1110</v>
      </c>
    </row>
    <row r="298" spans="1:8" ht="96" customHeight="1" thickBot="1">
      <c r="A298" s="34">
        <v>39775403</v>
      </c>
      <c r="B298" s="16">
        <v>39775403</v>
      </c>
      <c r="C298" s="14" t="s">
        <v>379</v>
      </c>
      <c r="D298" s="14" t="s">
        <v>58</v>
      </c>
      <c r="E298" s="14" t="s">
        <v>166</v>
      </c>
      <c r="F298" s="14" t="s">
        <v>583</v>
      </c>
      <c r="G298" s="14" t="s">
        <v>1115</v>
      </c>
      <c r="H298" s="14" t="s">
        <v>1112</v>
      </c>
    </row>
    <row r="299" spans="1:8" ht="96" customHeight="1" thickBot="1">
      <c r="A299" s="34">
        <v>41667515</v>
      </c>
      <c r="B299" s="16">
        <v>41667515</v>
      </c>
      <c r="C299" s="14" t="s">
        <v>379</v>
      </c>
      <c r="D299" s="14"/>
      <c r="E299" s="14" t="s">
        <v>585</v>
      </c>
      <c r="F299" s="14" t="s">
        <v>586</v>
      </c>
      <c r="G299" s="14" t="s">
        <v>1110</v>
      </c>
      <c r="H299" s="14" t="s">
        <v>1110</v>
      </c>
    </row>
    <row r="300" spans="1:8" ht="96" customHeight="1" thickBot="1">
      <c r="A300" s="34">
        <v>52522772</v>
      </c>
      <c r="B300" s="16">
        <v>52522772</v>
      </c>
      <c r="C300" s="14" t="s">
        <v>379</v>
      </c>
      <c r="D300" s="14" t="s">
        <v>68</v>
      </c>
      <c r="E300" s="14" t="s">
        <v>587</v>
      </c>
      <c r="F300" s="14" t="s">
        <v>588</v>
      </c>
      <c r="G300" s="14" t="s">
        <v>1110</v>
      </c>
      <c r="H300" s="14" t="s">
        <v>1110</v>
      </c>
    </row>
    <row r="301" spans="1:8" ht="96" customHeight="1" thickBot="1">
      <c r="A301" s="34">
        <v>51986103</v>
      </c>
      <c r="B301" s="16">
        <v>51986103</v>
      </c>
      <c r="C301" s="14" t="s">
        <v>379</v>
      </c>
      <c r="D301" s="14" t="s">
        <v>19</v>
      </c>
      <c r="E301" s="14" t="s">
        <v>107</v>
      </c>
      <c r="F301" s="14" t="s">
        <v>589</v>
      </c>
      <c r="G301" s="14" t="s">
        <v>1110</v>
      </c>
      <c r="H301" s="14" t="s">
        <v>1110</v>
      </c>
    </row>
    <row r="302" spans="1:8" ht="96" customHeight="1" thickBot="1">
      <c r="A302" s="34">
        <v>39706114</v>
      </c>
      <c r="B302" s="16">
        <v>39706114</v>
      </c>
      <c r="C302" s="14" t="s">
        <v>379</v>
      </c>
      <c r="D302" s="14" t="s">
        <v>22</v>
      </c>
      <c r="E302" s="14" t="s">
        <v>590</v>
      </c>
      <c r="F302" s="14" t="s">
        <v>591</v>
      </c>
      <c r="G302" s="14" t="s">
        <v>1115</v>
      </c>
      <c r="H302" s="14" t="s">
        <v>1112</v>
      </c>
    </row>
    <row r="303" spans="1:8" ht="96" customHeight="1" thickBot="1">
      <c r="A303" s="34">
        <v>52315772</v>
      </c>
      <c r="B303" s="16">
        <v>52315772</v>
      </c>
      <c r="C303" s="14" t="s">
        <v>379</v>
      </c>
      <c r="D303" s="14" t="s">
        <v>11</v>
      </c>
      <c r="E303" s="14" t="s">
        <v>592</v>
      </c>
      <c r="F303" s="14" t="s">
        <v>593</v>
      </c>
      <c r="G303" s="14" t="s">
        <v>1110</v>
      </c>
      <c r="H303" s="14" t="s">
        <v>1110</v>
      </c>
    </row>
    <row r="304" spans="1:8" ht="96" customHeight="1" thickBot="1">
      <c r="A304" s="34">
        <v>53011144</v>
      </c>
      <c r="B304" s="16">
        <v>53011144</v>
      </c>
      <c r="C304" s="14" t="s">
        <v>379</v>
      </c>
      <c r="D304" s="14" t="s">
        <v>104</v>
      </c>
      <c r="E304" s="14" t="s">
        <v>594</v>
      </c>
      <c r="F304" s="14" t="s">
        <v>595</v>
      </c>
      <c r="G304" s="14" t="s">
        <v>1110</v>
      </c>
      <c r="H304" s="14" t="s">
        <v>1110</v>
      </c>
    </row>
    <row r="305" spans="1:8" ht="96" customHeight="1" thickBot="1">
      <c r="A305" s="34">
        <v>23925656</v>
      </c>
      <c r="B305" s="16">
        <v>23925656</v>
      </c>
      <c r="C305" s="14" t="s">
        <v>379</v>
      </c>
      <c r="D305" s="14" t="s">
        <v>22</v>
      </c>
      <c r="E305" s="14" t="s">
        <v>596</v>
      </c>
      <c r="F305" s="14" t="s">
        <v>597</v>
      </c>
      <c r="G305" s="14" t="s">
        <v>1110</v>
      </c>
      <c r="H305" s="14" t="s">
        <v>1110</v>
      </c>
    </row>
    <row r="306" spans="1:8" ht="96" customHeight="1" thickBot="1">
      <c r="A306" s="34">
        <v>1013634061</v>
      </c>
      <c r="B306" s="16">
        <v>1013634061</v>
      </c>
      <c r="C306" s="14" t="s">
        <v>379</v>
      </c>
      <c r="D306" s="14" t="s">
        <v>68</v>
      </c>
      <c r="E306" s="14" t="s">
        <v>598</v>
      </c>
      <c r="F306" s="14" t="s">
        <v>599</v>
      </c>
      <c r="G306" s="14" t="s">
        <v>1110</v>
      </c>
      <c r="H306" s="14" t="s">
        <v>1110</v>
      </c>
    </row>
    <row r="307" spans="1:8" ht="96" customHeight="1" thickBot="1">
      <c r="A307" s="34">
        <v>1015394184</v>
      </c>
      <c r="B307" s="16">
        <v>1015394184</v>
      </c>
      <c r="C307" s="14" t="s">
        <v>379</v>
      </c>
      <c r="D307" s="14"/>
      <c r="E307" s="14" t="s">
        <v>600</v>
      </c>
      <c r="F307" s="14" t="s">
        <v>601</v>
      </c>
      <c r="G307" s="14" t="s">
        <v>1110</v>
      </c>
      <c r="H307" s="14" t="s">
        <v>1110</v>
      </c>
    </row>
    <row r="308" spans="1:8" ht="96" customHeight="1" thickBot="1">
      <c r="A308" s="34">
        <v>52049404</v>
      </c>
      <c r="B308" s="16">
        <v>52049404</v>
      </c>
      <c r="C308" s="14" t="s">
        <v>379</v>
      </c>
      <c r="D308" s="14"/>
      <c r="E308" s="14" t="s">
        <v>602</v>
      </c>
      <c r="F308" s="14" t="s">
        <v>603</v>
      </c>
      <c r="G308" s="14" t="s">
        <v>1110</v>
      </c>
      <c r="H308" s="14" t="s">
        <v>1110</v>
      </c>
    </row>
    <row r="309" spans="1:8" ht="96" customHeight="1" thickBot="1">
      <c r="A309" s="34">
        <v>35408623</v>
      </c>
      <c r="B309" s="16">
        <v>35408623</v>
      </c>
      <c r="C309" s="14" t="s">
        <v>379</v>
      </c>
      <c r="D309" s="14" t="s">
        <v>104</v>
      </c>
      <c r="E309" s="14" t="s">
        <v>604</v>
      </c>
      <c r="F309" s="14" t="s">
        <v>605</v>
      </c>
      <c r="G309" s="14" t="s">
        <v>1110</v>
      </c>
      <c r="H309" s="14" t="s">
        <v>1110</v>
      </c>
    </row>
    <row r="310" spans="1:8" ht="96" customHeight="1" thickBot="1">
      <c r="A310" s="34">
        <v>63324070</v>
      </c>
      <c r="B310" s="16">
        <v>63324070</v>
      </c>
      <c r="C310" s="14" t="s">
        <v>379</v>
      </c>
      <c r="D310" s="14" t="s">
        <v>19</v>
      </c>
      <c r="E310" s="14" t="s">
        <v>606</v>
      </c>
      <c r="F310" s="14" t="s">
        <v>253</v>
      </c>
      <c r="G310" s="14" t="s">
        <v>1110</v>
      </c>
      <c r="H310" s="14" t="s">
        <v>1110</v>
      </c>
    </row>
    <row r="311" spans="1:8" ht="96" customHeight="1" thickBot="1">
      <c r="A311" s="34">
        <v>51691482</v>
      </c>
      <c r="B311" s="16">
        <v>51691482</v>
      </c>
      <c r="C311" s="14" t="s">
        <v>379</v>
      </c>
      <c r="D311" s="14" t="s">
        <v>22</v>
      </c>
      <c r="E311" s="14" t="s">
        <v>607</v>
      </c>
      <c r="F311" s="14" t="s">
        <v>608</v>
      </c>
      <c r="G311" s="14" t="s">
        <v>1110</v>
      </c>
      <c r="H311" s="14" t="s">
        <v>1110</v>
      </c>
    </row>
    <row r="312" spans="1:8" ht="96" customHeight="1" thickBot="1">
      <c r="A312" s="34">
        <v>74301709</v>
      </c>
      <c r="B312" s="16">
        <v>74301709</v>
      </c>
      <c r="C312" s="14" t="s">
        <v>379</v>
      </c>
      <c r="D312" s="14" t="s">
        <v>19</v>
      </c>
      <c r="E312" s="14" t="s">
        <v>1106</v>
      </c>
      <c r="F312" s="14" t="s">
        <v>1107</v>
      </c>
      <c r="G312" s="14" t="s">
        <v>1110</v>
      </c>
      <c r="H312" s="14" t="s">
        <v>1110</v>
      </c>
    </row>
    <row r="313" spans="1:8" ht="96" customHeight="1" thickBot="1">
      <c r="A313" s="34">
        <v>79894236</v>
      </c>
      <c r="B313" s="16">
        <v>79894236</v>
      </c>
      <c r="C313" s="14" t="s">
        <v>379</v>
      </c>
      <c r="D313" s="14" t="s">
        <v>47</v>
      </c>
      <c r="E313" s="14" t="s">
        <v>609</v>
      </c>
      <c r="F313" s="14" t="s">
        <v>610</v>
      </c>
      <c r="G313" s="14" t="s">
        <v>1110</v>
      </c>
      <c r="H313" s="14" t="s">
        <v>1110</v>
      </c>
    </row>
    <row r="314" spans="1:8" ht="96" customHeight="1" thickBot="1">
      <c r="A314" s="34">
        <v>1030644423</v>
      </c>
      <c r="B314" s="16">
        <v>1030644423</v>
      </c>
      <c r="C314" s="14" t="s">
        <v>379</v>
      </c>
      <c r="D314" s="14" t="s">
        <v>22</v>
      </c>
      <c r="E314" s="14" t="s">
        <v>611</v>
      </c>
      <c r="F314" s="14" t="s">
        <v>612</v>
      </c>
      <c r="G314" s="14" t="s">
        <v>1110</v>
      </c>
      <c r="H314" s="14" t="s">
        <v>1110</v>
      </c>
    </row>
    <row r="315" spans="1:8" ht="96" customHeight="1" thickBot="1">
      <c r="A315" s="34">
        <v>39528680</v>
      </c>
      <c r="B315" s="16">
        <v>39528680</v>
      </c>
      <c r="C315" s="14" t="s">
        <v>379</v>
      </c>
      <c r="D315" s="14"/>
      <c r="E315" s="14" t="s">
        <v>613</v>
      </c>
      <c r="F315" s="14" t="s">
        <v>614</v>
      </c>
      <c r="G315" s="14" t="s">
        <v>1110</v>
      </c>
      <c r="H315" s="14" t="s">
        <v>1110</v>
      </c>
    </row>
    <row r="316" spans="1:8" ht="96" customHeight="1" thickBot="1">
      <c r="A316" s="34">
        <v>52099440</v>
      </c>
      <c r="B316" s="16">
        <v>52099440</v>
      </c>
      <c r="C316" s="14" t="s">
        <v>379</v>
      </c>
      <c r="D316" s="14"/>
      <c r="E316" s="14" t="s">
        <v>615</v>
      </c>
      <c r="F316" s="14" t="s">
        <v>216</v>
      </c>
      <c r="G316" s="14" t="s">
        <v>1110</v>
      </c>
      <c r="H316" s="14" t="s">
        <v>1110</v>
      </c>
    </row>
    <row r="317" spans="1:8" ht="96" customHeight="1" thickBot="1">
      <c r="A317" s="34">
        <v>52059159</v>
      </c>
      <c r="B317" s="16">
        <v>52059159</v>
      </c>
      <c r="C317" s="14" t="s">
        <v>379</v>
      </c>
      <c r="D317" s="14"/>
      <c r="E317" s="14" t="s">
        <v>616</v>
      </c>
      <c r="F317" s="14" t="s">
        <v>617</v>
      </c>
      <c r="G317" s="14" t="s">
        <v>1110</v>
      </c>
      <c r="H317" s="14" t="s">
        <v>1110</v>
      </c>
    </row>
    <row r="318" spans="1:8" ht="96" customHeight="1" thickBot="1">
      <c r="A318" s="34">
        <v>35509275</v>
      </c>
      <c r="B318" s="16">
        <v>35509275</v>
      </c>
      <c r="C318" s="14" t="s">
        <v>379</v>
      </c>
      <c r="D318" s="14" t="s">
        <v>22</v>
      </c>
      <c r="E318" s="14" t="s">
        <v>618</v>
      </c>
      <c r="F318" s="14" t="s">
        <v>619</v>
      </c>
      <c r="G318" s="14" t="s">
        <v>1110</v>
      </c>
      <c r="H318" s="14" t="s">
        <v>1110</v>
      </c>
    </row>
    <row r="319" spans="1:8" ht="96" customHeight="1" thickBot="1">
      <c r="A319" s="34">
        <v>52262799</v>
      </c>
      <c r="B319" s="16">
        <v>52262799</v>
      </c>
      <c r="C319" s="14" t="s">
        <v>379</v>
      </c>
      <c r="D319" s="14" t="s">
        <v>22</v>
      </c>
      <c r="E319" s="14" t="s">
        <v>620</v>
      </c>
      <c r="F319" s="14" t="s">
        <v>621</v>
      </c>
      <c r="G319" s="14" t="s">
        <v>1110</v>
      </c>
      <c r="H319" s="14" t="s">
        <v>1110</v>
      </c>
    </row>
    <row r="320" spans="1:8" ht="96" customHeight="1" thickBot="1">
      <c r="A320" s="34">
        <v>52422879</v>
      </c>
      <c r="B320" s="16">
        <v>52422879</v>
      </c>
      <c r="C320" s="14" t="s">
        <v>379</v>
      </c>
      <c r="D320" s="14" t="s">
        <v>74</v>
      </c>
      <c r="E320" s="14" t="s">
        <v>622</v>
      </c>
      <c r="F320" s="14" t="s">
        <v>623</v>
      </c>
      <c r="G320" s="14" t="s">
        <v>1110</v>
      </c>
      <c r="H320" s="14" t="s">
        <v>1110</v>
      </c>
    </row>
    <row r="321" spans="1:8" ht="96" customHeight="1" thickBot="1">
      <c r="A321" s="34">
        <v>79940128</v>
      </c>
      <c r="B321" s="16">
        <v>79940128</v>
      </c>
      <c r="C321" s="14" t="s">
        <v>379</v>
      </c>
      <c r="D321" s="14" t="s">
        <v>112</v>
      </c>
      <c r="E321" s="14" t="s">
        <v>625</v>
      </c>
      <c r="F321" s="14" t="s">
        <v>626</v>
      </c>
      <c r="G321" s="14" t="s">
        <v>1110</v>
      </c>
      <c r="H321" s="14" t="s">
        <v>1110</v>
      </c>
    </row>
    <row r="322" spans="1:8" ht="96" customHeight="1" thickBot="1">
      <c r="A322" s="34">
        <v>52433444</v>
      </c>
      <c r="B322" s="16">
        <v>52433444</v>
      </c>
      <c r="C322" s="14" t="s">
        <v>379</v>
      </c>
      <c r="D322" s="14" t="s">
        <v>68</v>
      </c>
      <c r="E322" s="14" t="s">
        <v>627</v>
      </c>
      <c r="F322" s="14" t="s">
        <v>628</v>
      </c>
      <c r="G322" s="14" t="s">
        <v>1110</v>
      </c>
      <c r="H322" s="14" t="s">
        <v>1110</v>
      </c>
    </row>
    <row r="323" spans="1:8" ht="96" customHeight="1" thickBot="1">
      <c r="A323" s="34">
        <v>1012339908</v>
      </c>
      <c r="B323" s="16">
        <v>1012339908</v>
      </c>
      <c r="C323" s="14" t="s">
        <v>379</v>
      </c>
      <c r="D323" s="14" t="s">
        <v>19</v>
      </c>
      <c r="E323" s="14" t="s">
        <v>629</v>
      </c>
      <c r="F323" s="14" t="s">
        <v>630</v>
      </c>
      <c r="G323" s="14" t="s">
        <v>1110</v>
      </c>
      <c r="H323" s="14" t="s">
        <v>1110</v>
      </c>
    </row>
    <row r="324" spans="1:8" ht="96" customHeight="1" thickBot="1">
      <c r="A324" s="34">
        <v>52070174</v>
      </c>
      <c r="B324" s="16">
        <v>52070174</v>
      </c>
      <c r="C324" s="14" t="s">
        <v>379</v>
      </c>
      <c r="D324" s="14"/>
      <c r="E324" s="14" t="s">
        <v>116</v>
      </c>
      <c r="F324" s="14" t="s">
        <v>631</v>
      </c>
      <c r="G324" s="14" t="s">
        <v>1110</v>
      </c>
      <c r="H324" s="14" t="s">
        <v>1110</v>
      </c>
    </row>
    <row r="325" spans="1:8" ht="96" customHeight="1" thickBot="1">
      <c r="A325" s="34">
        <v>79769053</v>
      </c>
      <c r="B325" s="16">
        <v>79769053</v>
      </c>
      <c r="C325" s="14" t="s">
        <v>379</v>
      </c>
      <c r="D325" s="14" t="s">
        <v>68</v>
      </c>
      <c r="E325" s="14" t="s">
        <v>33</v>
      </c>
      <c r="F325" s="14" t="s">
        <v>632</v>
      </c>
      <c r="G325" s="14" t="s">
        <v>1110</v>
      </c>
      <c r="H325" s="14" t="s">
        <v>1110</v>
      </c>
    </row>
    <row r="326" spans="1:8" ht="96" customHeight="1" thickBot="1">
      <c r="A326" s="34">
        <v>1010170981</v>
      </c>
      <c r="B326" s="16">
        <v>1010170981</v>
      </c>
      <c r="C326" s="14" t="s">
        <v>379</v>
      </c>
      <c r="D326" s="14" t="s">
        <v>19</v>
      </c>
      <c r="E326" s="14" t="s">
        <v>633</v>
      </c>
      <c r="F326" s="14" t="s">
        <v>634</v>
      </c>
      <c r="G326" s="14" t="s">
        <v>1110</v>
      </c>
      <c r="H326" s="14" t="s">
        <v>1110</v>
      </c>
    </row>
    <row r="327" spans="1:8" ht="96" customHeight="1" thickBot="1">
      <c r="A327" s="34">
        <v>79858243</v>
      </c>
      <c r="B327" s="16">
        <v>79858243</v>
      </c>
      <c r="C327" s="14" t="s">
        <v>379</v>
      </c>
      <c r="D327" s="14" t="s">
        <v>104</v>
      </c>
      <c r="E327" s="14" t="s">
        <v>635</v>
      </c>
      <c r="F327" s="14" t="s">
        <v>636</v>
      </c>
      <c r="G327" s="14" t="s">
        <v>1110</v>
      </c>
      <c r="H327" s="14" t="s">
        <v>1110</v>
      </c>
    </row>
    <row r="328" spans="1:8" ht="96" customHeight="1" thickBot="1">
      <c r="A328" s="34">
        <v>1070014046</v>
      </c>
      <c r="B328" s="16">
        <v>1070014046</v>
      </c>
      <c r="C328" s="14" t="s">
        <v>379</v>
      </c>
      <c r="D328" s="14"/>
      <c r="E328" s="14" t="s">
        <v>637</v>
      </c>
      <c r="F328" s="14" t="s">
        <v>638</v>
      </c>
      <c r="G328" s="14" t="s">
        <v>1110</v>
      </c>
      <c r="H328" s="14" t="s">
        <v>1110</v>
      </c>
    </row>
    <row r="329" spans="1:8" ht="96" customHeight="1" thickBot="1">
      <c r="A329" s="34">
        <v>79627403</v>
      </c>
      <c r="B329" s="16">
        <v>79627403</v>
      </c>
      <c r="C329" s="14" t="s">
        <v>379</v>
      </c>
      <c r="D329" s="14" t="s">
        <v>19</v>
      </c>
      <c r="E329" s="14" t="s">
        <v>639</v>
      </c>
      <c r="F329" s="14" t="s">
        <v>640</v>
      </c>
      <c r="G329" s="14" t="s">
        <v>1110</v>
      </c>
      <c r="H329" s="14" t="s">
        <v>1110</v>
      </c>
    </row>
    <row r="330" spans="1:8" ht="96" customHeight="1" thickBot="1">
      <c r="A330" s="34">
        <v>79468749</v>
      </c>
      <c r="B330" s="16">
        <v>79468749</v>
      </c>
      <c r="C330" s="14" t="s">
        <v>379</v>
      </c>
      <c r="D330" s="14" t="s">
        <v>68</v>
      </c>
      <c r="E330" s="14" t="s">
        <v>641</v>
      </c>
      <c r="F330" s="14" t="s">
        <v>642</v>
      </c>
      <c r="G330" s="14" t="s">
        <v>1110</v>
      </c>
      <c r="H330" s="14" t="s">
        <v>1110</v>
      </c>
    </row>
    <row r="331" spans="1:8" ht="96" customHeight="1" thickBot="1">
      <c r="A331" s="34">
        <v>80232942</v>
      </c>
      <c r="B331" s="16">
        <v>80232942</v>
      </c>
      <c r="C331" s="14" t="s">
        <v>379</v>
      </c>
      <c r="D331" s="14" t="s">
        <v>68</v>
      </c>
      <c r="E331" s="14" t="s">
        <v>643</v>
      </c>
      <c r="F331" s="14" t="s">
        <v>644</v>
      </c>
      <c r="G331" s="14" t="s">
        <v>1110</v>
      </c>
      <c r="H331" s="14" t="s">
        <v>1110</v>
      </c>
    </row>
    <row r="332" spans="1:8" ht="96" customHeight="1" thickBot="1">
      <c r="A332" s="34">
        <v>1069470327</v>
      </c>
      <c r="B332" s="16">
        <v>1069470327</v>
      </c>
      <c r="C332" s="14" t="s">
        <v>379</v>
      </c>
      <c r="D332" s="14"/>
      <c r="E332" s="14" t="s">
        <v>645</v>
      </c>
      <c r="F332" s="14" t="s">
        <v>646</v>
      </c>
      <c r="G332" s="14" t="s">
        <v>1110</v>
      </c>
      <c r="H332" s="14" t="s">
        <v>1110</v>
      </c>
    </row>
    <row r="333" spans="1:8" ht="96" customHeight="1" thickBot="1">
      <c r="A333" s="34">
        <v>33284222</v>
      </c>
      <c r="B333" s="16">
        <v>33284222</v>
      </c>
      <c r="C333" s="14" t="s">
        <v>379</v>
      </c>
      <c r="D333" s="14" t="s">
        <v>22</v>
      </c>
      <c r="E333" s="14" t="s">
        <v>647</v>
      </c>
      <c r="F333" s="14" t="s">
        <v>648</v>
      </c>
      <c r="G333" s="14" t="s">
        <v>1115</v>
      </c>
      <c r="H333" s="14" t="s">
        <v>1112</v>
      </c>
    </row>
    <row r="334" spans="1:8" ht="96" customHeight="1" thickBot="1">
      <c r="A334" s="34">
        <v>1022355053</v>
      </c>
      <c r="B334" s="16">
        <v>1022355053</v>
      </c>
      <c r="C334" s="14" t="s">
        <v>379</v>
      </c>
      <c r="D334" s="14" t="s">
        <v>22</v>
      </c>
      <c r="E334" s="14" t="s">
        <v>649</v>
      </c>
      <c r="F334" s="14" t="s">
        <v>650</v>
      </c>
      <c r="G334" s="14" t="s">
        <v>1110</v>
      </c>
      <c r="H334" s="14" t="s">
        <v>1110</v>
      </c>
    </row>
    <row r="335" spans="1:8" ht="96" customHeight="1" thickBot="1">
      <c r="A335" s="34">
        <v>1031133002</v>
      </c>
      <c r="B335" s="16">
        <v>1031133002</v>
      </c>
      <c r="C335" s="14" t="s">
        <v>379</v>
      </c>
      <c r="D335" s="14" t="s">
        <v>22</v>
      </c>
      <c r="E335" s="14" t="s">
        <v>651</v>
      </c>
      <c r="F335" s="14" t="s">
        <v>652</v>
      </c>
      <c r="G335" s="14" t="s">
        <v>1115</v>
      </c>
      <c r="H335" s="14" t="s">
        <v>1112</v>
      </c>
    </row>
    <row r="336" spans="1:8" ht="96" customHeight="1" thickBot="1">
      <c r="A336" s="34">
        <v>52876877</v>
      </c>
      <c r="B336" s="16">
        <v>52876877</v>
      </c>
      <c r="C336" s="14" t="s">
        <v>379</v>
      </c>
      <c r="D336" s="14"/>
      <c r="E336" s="14" t="s">
        <v>653</v>
      </c>
      <c r="F336" s="14" t="s">
        <v>654</v>
      </c>
      <c r="G336" s="14" t="s">
        <v>1110</v>
      </c>
      <c r="H336" s="14" t="s">
        <v>1110</v>
      </c>
    </row>
    <row r="337" spans="1:8" ht="96" customHeight="1" thickBot="1">
      <c r="A337" s="34">
        <v>52716494</v>
      </c>
      <c r="B337" s="16">
        <v>52716494</v>
      </c>
      <c r="C337" s="14" t="s">
        <v>379</v>
      </c>
      <c r="D337" s="14" t="s">
        <v>68</v>
      </c>
      <c r="E337" s="14" t="s">
        <v>655</v>
      </c>
      <c r="F337" s="14" t="s">
        <v>656</v>
      </c>
      <c r="G337" s="14" t="s">
        <v>1110</v>
      </c>
      <c r="H337" s="14" t="s">
        <v>1110</v>
      </c>
    </row>
    <row r="338" spans="1:8" ht="96" customHeight="1" thickBot="1">
      <c r="A338" s="34">
        <v>52321101</v>
      </c>
      <c r="B338" s="16">
        <v>52321101</v>
      </c>
      <c r="C338" s="14" t="s">
        <v>379</v>
      </c>
      <c r="D338" s="14" t="s">
        <v>22</v>
      </c>
      <c r="E338" s="14" t="s">
        <v>658</v>
      </c>
      <c r="F338" s="14" t="s">
        <v>659</v>
      </c>
      <c r="G338" s="14" t="s">
        <v>1115</v>
      </c>
      <c r="H338" s="14" t="s">
        <v>1112</v>
      </c>
    </row>
    <row r="339" spans="1:8" ht="96" customHeight="1" thickBot="1">
      <c r="A339" s="34">
        <v>79938449</v>
      </c>
      <c r="B339" s="16">
        <v>79938449</v>
      </c>
      <c r="C339" s="14" t="s">
        <v>379</v>
      </c>
      <c r="D339" s="14" t="s">
        <v>68</v>
      </c>
      <c r="E339" s="14" t="s">
        <v>660</v>
      </c>
      <c r="F339" s="14" t="s">
        <v>661</v>
      </c>
      <c r="G339" s="14" t="s">
        <v>1110</v>
      </c>
      <c r="H339" s="14" t="s">
        <v>1110</v>
      </c>
    </row>
    <row r="340" spans="1:8" ht="96" customHeight="1" thickBot="1">
      <c r="A340" s="34">
        <v>1022378420</v>
      </c>
      <c r="B340" s="16">
        <v>1022378420</v>
      </c>
      <c r="C340" s="14" t="s">
        <v>379</v>
      </c>
      <c r="D340" s="14" t="s">
        <v>22</v>
      </c>
      <c r="E340" s="14" t="s">
        <v>662</v>
      </c>
      <c r="F340" s="14" t="s">
        <v>663</v>
      </c>
      <c r="G340" s="14" t="s">
        <v>1110</v>
      </c>
      <c r="H340" s="14" t="s">
        <v>1110</v>
      </c>
    </row>
    <row r="341" spans="1:8" ht="96" customHeight="1" thickBot="1">
      <c r="A341" s="34">
        <v>53031704</v>
      </c>
      <c r="B341" s="16">
        <v>53031704</v>
      </c>
      <c r="C341" s="14" t="s">
        <v>379</v>
      </c>
      <c r="D341" s="14" t="s">
        <v>104</v>
      </c>
      <c r="E341" s="14" t="s">
        <v>664</v>
      </c>
      <c r="F341" s="14" t="s">
        <v>665</v>
      </c>
      <c r="G341" s="14" t="s">
        <v>1110</v>
      </c>
      <c r="H341" s="14" t="s">
        <v>1110</v>
      </c>
    </row>
    <row r="342" spans="1:8" ht="96" customHeight="1" thickBot="1">
      <c r="A342" s="34">
        <v>51733370</v>
      </c>
      <c r="B342" s="16">
        <v>51733370</v>
      </c>
      <c r="C342" s="14" t="s">
        <v>379</v>
      </c>
      <c r="D342" s="14" t="s">
        <v>104</v>
      </c>
      <c r="E342" s="14" t="s">
        <v>666</v>
      </c>
      <c r="F342" s="14" t="s">
        <v>667</v>
      </c>
      <c r="G342" s="14" t="s">
        <v>1110</v>
      </c>
      <c r="H342" s="14" t="s">
        <v>1110</v>
      </c>
    </row>
    <row r="343" spans="1:8" ht="96" customHeight="1" thickBot="1">
      <c r="A343" s="34">
        <v>53006069</v>
      </c>
      <c r="B343" s="16">
        <v>53006069</v>
      </c>
      <c r="C343" s="14" t="s">
        <v>379</v>
      </c>
      <c r="D343" s="14" t="s">
        <v>104</v>
      </c>
      <c r="E343" s="14" t="s">
        <v>668</v>
      </c>
      <c r="F343" s="14" t="s">
        <v>669</v>
      </c>
      <c r="G343" s="14" t="s">
        <v>1110</v>
      </c>
      <c r="H343" s="14" t="s">
        <v>1110</v>
      </c>
    </row>
    <row r="344" spans="1:8" ht="96" customHeight="1" thickBot="1">
      <c r="A344" s="34">
        <v>52127393</v>
      </c>
      <c r="B344" s="16">
        <v>52127393</v>
      </c>
      <c r="C344" s="14" t="s">
        <v>379</v>
      </c>
      <c r="D344" s="14" t="s">
        <v>22</v>
      </c>
      <c r="E344" s="14" t="s">
        <v>203</v>
      </c>
      <c r="F344" s="14" t="s">
        <v>670</v>
      </c>
      <c r="G344" s="14" t="s">
        <v>1110</v>
      </c>
      <c r="H344" s="14" t="s">
        <v>1110</v>
      </c>
    </row>
    <row r="345" spans="1:8" ht="96" customHeight="1" thickBot="1">
      <c r="A345" s="34">
        <v>51722607</v>
      </c>
      <c r="B345" s="16">
        <v>51722607</v>
      </c>
      <c r="C345" s="14" t="s">
        <v>379</v>
      </c>
      <c r="D345" s="14" t="s">
        <v>104</v>
      </c>
      <c r="E345" s="14" t="s">
        <v>671</v>
      </c>
      <c r="F345" s="14" t="s">
        <v>672</v>
      </c>
      <c r="G345" s="14" t="s">
        <v>1110</v>
      </c>
      <c r="H345" s="14" t="s">
        <v>1110</v>
      </c>
    </row>
    <row r="346" spans="1:8" ht="96" customHeight="1" thickBot="1">
      <c r="A346" s="34">
        <v>1033707744</v>
      </c>
      <c r="B346" s="16">
        <v>1033707744</v>
      </c>
      <c r="C346" s="14" t="s">
        <v>379</v>
      </c>
      <c r="D346" s="14" t="s">
        <v>68</v>
      </c>
      <c r="E346" s="14" t="s">
        <v>673</v>
      </c>
      <c r="F346" s="14" t="s">
        <v>674</v>
      </c>
      <c r="G346" s="14" t="s">
        <v>1110</v>
      </c>
      <c r="H346" s="14" t="s">
        <v>1110</v>
      </c>
    </row>
    <row r="347" spans="1:8" ht="96" customHeight="1" thickBot="1">
      <c r="A347" s="34">
        <v>51948809</v>
      </c>
      <c r="B347" s="16">
        <v>51948809</v>
      </c>
      <c r="C347" s="14" t="s">
        <v>379</v>
      </c>
      <c r="D347" s="14" t="s">
        <v>104</v>
      </c>
      <c r="E347" s="14" t="s">
        <v>203</v>
      </c>
      <c r="F347" s="14" t="s">
        <v>676</v>
      </c>
      <c r="G347" s="14" t="s">
        <v>1110</v>
      </c>
      <c r="H347" s="14" t="s">
        <v>1110</v>
      </c>
    </row>
    <row r="348" spans="1:8" ht="96" customHeight="1" thickBot="1">
      <c r="A348" s="34">
        <v>52183904</v>
      </c>
      <c r="B348" s="16">
        <v>52183904</v>
      </c>
      <c r="C348" s="14" t="s">
        <v>379</v>
      </c>
      <c r="D348" s="14"/>
      <c r="E348" s="14" t="s">
        <v>677</v>
      </c>
      <c r="F348" s="14" t="s">
        <v>678</v>
      </c>
      <c r="G348" s="14" t="s">
        <v>1110</v>
      </c>
      <c r="H348" s="14" t="s">
        <v>1110</v>
      </c>
    </row>
    <row r="349" spans="1:8" ht="96" customHeight="1" thickBot="1">
      <c r="A349" s="34">
        <v>1049605321</v>
      </c>
      <c r="B349" s="16">
        <v>1049605321</v>
      </c>
      <c r="C349" s="14" t="s">
        <v>379</v>
      </c>
      <c r="D349" s="14"/>
      <c r="E349" s="14" t="s">
        <v>679</v>
      </c>
      <c r="F349" s="14" t="s">
        <v>680</v>
      </c>
      <c r="G349" s="14" t="s">
        <v>1110</v>
      </c>
      <c r="H349" s="14" t="s">
        <v>1110</v>
      </c>
    </row>
    <row r="350" spans="1:8" ht="96" customHeight="1" thickBot="1">
      <c r="A350" s="34">
        <v>79954516</v>
      </c>
      <c r="B350" s="16">
        <v>79954516</v>
      </c>
      <c r="C350" s="14" t="s">
        <v>379</v>
      </c>
      <c r="D350" s="14" t="s">
        <v>112</v>
      </c>
      <c r="E350" s="14" t="s">
        <v>681</v>
      </c>
      <c r="F350" s="14" t="s">
        <v>682</v>
      </c>
      <c r="G350" s="14" t="s">
        <v>1115</v>
      </c>
      <c r="H350" s="14" t="s">
        <v>1112</v>
      </c>
    </row>
    <row r="351" spans="1:8" ht="96" customHeight="1" thickBot="1">
      <c r="A351" s="34">
        <v>52037169</v>
      </c>
      <c r="B351" s="16">
        <v>52037169</v>
      </c>
      <c r="C351" s="14" t="s">
        <v>379</v>
      </c>
      <c r="D351" s="14"/>
      <c r="E351" s="14" t="s">
        <v>683</v>
      </c>
      <c r="F351" s="14" t="s">
        <v>684</v>
      </c>
      <c r="G351" s="14" t="s">
        <v>1110</v>
      </c>
      <c r="H351" s="14" t="s">
        <v>1110</v>
      </c>
    </row>
    <row r="352" spans="1:8" ht="96" customHeight="1" thickBot="1">
      <c r="A352" s="34">
        <v>1018499646</v>
      </c>
      <c r="B352" s="16">
        <v>1018499646</v>
      </c>
      <c r="C352" s="14" t="s">
        <v>379</v>
      </c>
      <c r="D352" s="14" t="s">
        <v>19</v>
      </c>
      <c r="E352" s="14" t="s">
        <v>539</v>
      </c>
      <c r="F352" s="14" t="s">
        <v>685</v>
      </c>
      <c r="G352" s="14" t="s">
        <v>1110</v>
      </c>
      <c r="H352" s="14" t="s">
        <v>1110</v>
      </c>
    </row>
    <row r="353" spans="1:8" ht="96" customHeight="1" thickBot="1">
      <c r="A353" s="34">
        <v>80155757</v>
      </c>
      <c r="B353" s="16">
        <v>80155757</v>
      </c>
      <c r="C353" s="14" t="s">
        <v>379</v>
      </c>
      <c r="D353" s="14"/>
      <c r="E353" s="14" t="s">
        <v>686</v>
      </c>
      <c r="F353" s="14" t="s">
        <v>687</v>
      </c>
      <c r="G353" s="14" t="s">
        <v>1110</v>
      </c>
      <c r="H353" s="14" t="s">
        <v>1110</v>
      </c>
    </row>
    <row r="354" spans="1:8" ht="96" customHeight="1" thickBot="1">
      <c r="A354" s="34">
        <v>27381579</v>
      </c>
      <c r="B354" s="16">
        <v>27381579</v>
      </c>
      <c r="C354" s="14" t="s">
        <v>379</v>
      </c>
      <c r="D354" s="14" t="s">
        <v>22</v>
      </c>
      <c r="E354" s="14" t="s">
        <v>689</v>
      </c>
      <c r="F354" s="14" t="s">
        <v>690</v>
      </c>
      <c r="G354" s="14" t="s">
        <v>1110</v>
      </c>
      <c r="H354" s="14" t="s">
        <v>1110</v>
      </c>
    </row>
    <row r="355" spans="1:8" ht="96" customHeight="1" thickBot="1">
      <c r="A355" s="34">
        <v>1024472992</v>
      </c>
      <c r="B355" s="16">
        <v>1024472992</v>
      </c>
      <c r="C355" s="14" t="s">
        <v>379</v>
      </c>
      <c r="D355" s="14"/>
      <c r="E355" s="14" t="s">
        <v>691</v>
      </c>
      <c r="F355" s="14" t="s">
        <v>692</v>
      </c>
      <c r="G355" s="14" t="s">
        <v>1110</v>
      </c>
      <c r="H355" s="14" t="s">
        <v>1110</v>
      </c>
    </row>
    <row r="356" spans="1:8" ht="96" customHeight="1" thickBot="1">
      <c r="A356" s="34">
        <v>1024561490</v>
      </c>
      <c r="B356" s="16">
        <v>1024561490</v>
      </c>
      <c r="C356" s="14" t="s">
        <v>379</v>
      </c>
      <c r="D356" s="14" t="s">
        <v>68</v>
      </c>
      <c r="E356" s="14" t="s">
        <v>693</v>
      </c>
      <c r="F356" s="14" t="s">
        <v>694</v>
      </c>
      <c r="G356" s="14" t="s">
        <v>1110</v>
      </c>
      <c r="H356" s="14" t="s">
        <v>1110</v>
      </c>
    </row>
    <row r="357" spans="1:8" ht="96" customHeight="1" thickBot="1">
      <c r="A357" s="34">
        <v>1030601380</v>
      </c>
      <c r="B357" s="16">
        <v>1030601380</v>
      </c>
      <c r="C357" s="14" t="s">
        <v>379</v>
      </c>
      <c r="D357" s="14" t="s">
        <v>68</v>
      </c>
      <c r="E357" s="14" t="s">
        <v>695</v>
      </c>
      <c r="F357" s="14" t="s">
        <v>696</v>
      </c>
      <c r="G357" s="14" t="s">
        <v>1115</v>
      </c>
      <c r="H357" s="14" t="s">
        <v>1112</v>
      </c>
    </row>
    <row r="358" spans="1:8" ht="96" customHeight="1" thickBot="1">
      <c r="A358" s="34">
        <v>1013622686</v>
      </c>
      <c r="B358" s="16">
        <v>1013622686</v>
      </c>
      <c r="C358" s="14" t="s">
        <v>379</v>
      </c>
      <c r="D358" s="14"/>
      <c r="E358" s="14" t="s">
        <v>697</v>
      </c>
      <c r="F358" s="14" t="s">
        <v>698</v>
      </c>
      <c r="G358" s="14" t="s">
        <v>1110</v>
      </c>
      <c r="H358" s="14" t="s">
        <v>1110</v>
      </c>
    </row>
    <row r="359" spans="1:8" ht="96" customHeight="1" thickBot="1">
      <c r="A359" s="34">
        <v>79514094</v>
      </c>
      <c r="B359" s="16">
        <v>79514094</v>
      </c>
      <c r="C359" s="14" t="s">
        <v>379</v>
      </c>
      <c r="D359" s="14"/>
      <c r="E359" s="14" t="s">
        <v>699</v>
      </c>
      <c r="F359" s="14" t="s">
        <v>700</v>
      </c>
      <c r="G359" s="14" t="s">
        <v>1110</v>
      </c>
      <c r="H359" s="14" t="s">
        <v>1110</v>
      </c>
    </row>
    <row r="360" spans="1:8" ht="96" customHeight="1" thickBot="1">
      <c r="A360" s="34">
        <v>52149777</v>
      </c>
      <c r="B360" s="16">
        <v>52149777</v>
      </c>
      <c r="C360" s="14" t="s">
        <v>379</v>
      </c>
      <c r="D360" s="14"/>
      <c r="E360" s="14" t="s">
        <v>701</v>
      </c>
      <c r="F360" s="14" t="s">
        <v>702</v>
      </c>
      <c r="G360" s="14" t="s">
        <v>1110</v>
      </c>
      <c r="H360" s="14" t="s">
        <v>1110</v>
      </c>
    </row>
    <row r="361" spans="1:8" ht="96" customHeight="1" thickBot="1">
      <c r="A361" s="34">
        <v>79523806</v>
      </c>
      <c r="B361" s="16">
        <v>79523806</v>
      </c>
      <c r="C361" s="14" t="s">
        <v>379</v>
      </c>
      <c r="D361" s="14" t="s">
        <v>19</v>
      </c>
      <c r="E361" s="14" t="s">
        <v>703</v>
      </c>
      <c r="F361" s="14" t="s">
        <v>704</v>
      </c>
      <c r="G361" s="14" t="s">
        <v>1110</v>
      </c>
      <c r="H361" s="14" t="s">
        <v>1110</v>
      </c>
    </row>
    <row r="362" spans="1:8" ht="96" customHeight="1" thickBot="1">
      <c r="A362" s="34">
        <v>81720933</v>
      </c>
      <c r="B362" s="16">
        <v>81720933</v>
      </c>
      <c r="C362" s="14" t="s">
        <v>379</v>
      </c>
      <c r="D362" s="14"/>
      <c r="E362" s="14" t="s">
        <v>624</v>
      </c>
      <c r="F362" s="14" t="s">
        <v>705</v>
      </c>
      <c r="G362" s="14" t="s">
        <v>1110</v>
      </c>
      <c r="H362" s="14" t="s">
        <v>1110</v>
      </c>
    </row>
    <row r="363" spans="1:8" ht="96" customHeight="1" thickBot="1">
      <c r="A363" s="34">
        <v>80029124</v>
      </c>
      <c r="B363" s="16">
        <v>80029124</v>
      </c>
      <c r="C363" s="14" t="s">
        <v>379</v>
      </c>
      <c r="D363" s="14" t="s">
        <v>19</v>
      </c>
      <c r="E363" s="14" t="s">
        <v>440</v>
      </c>
      <c r="F363" s="14" t="s">
        <v>706</v>
      </c>
      <c r="G363" s="14" t="s">
        <v>1110</v>
      </c>
      <c r="H363" s="14" t="s">
        <v>1110</v>
      </c>
    </row>
    <row r="364" spans="1:8" ht="96" customHeight="1" thickBot="1">
      <c r="A364" s="34">
        <v>1019091424</v>
      </c>
      <c r="B364" s="16">
        <v>1019091424</v>
      </c>
      <c r="C364" s="14" t="s">
        <v>379</v>
      </c>
      <c r="D364" s="14"/>
      <c r="E364" s="14" t="s">
        <v>707</v>
      </c>
      <c r="F364" s="14" t="s">
        <v>708</v>
      </c>
      <c r="G364" s="14" t="s">
        <v>1110</v>
      </c>
      <c r="H364" s="14" t="s">
        <v>1110</v>
      </c>
    </row>
    <row r="365" spans="1:8" ht="96" customHeight="1" thickBot="1">
      <c r="A365" s="34">
        <v>1057575796</v>
      </c>
      <c r="B365" s="16">
        <v>1057575796</v>
      </c>
      <c r="C365" s="14" t="s">
        <v>379</v>
      </c>
      <c r="D365" s="14"/>
      <c r="E365" s="14" t="s">
        <v>709</v>
      </c>
      <c r="F365" s="14" t="s">
        <v>710</v>
      </c>
      <c r="G365" s="14" t="s">
        <v>1110</v>
      </c>
      <c r="H365" s="14" t="s">
        <v>1110</v>
      </c>
    </row>
    <row r="366" spans="1:8" ht="96" customHeight="1" thickBot="1">
      <c r="A366" s="34">
        <v>52361464</v>
      </c>
      <c r="B366" s="16">
        <v>52361464</v>
      </c>
      <c r="C366" s="14" t="s">
        <v>379</v>
      </c>
      <c r="D366" s="14" t="s">
        <v>22</v>
      </c>
      <c r="E366" s="14" t="s">
        <v>711</v>
      </c>
      <c r="F366" s="14" t="s">
        <v>712</v>
      </c>
      <c r="G366" s="14" t="s">
        <v>1110</v>
      </c>
      <c r="H366" s="14" t="s">
        <v>1110</v>
      </c>
    </row>
    <row r="367" spans="1:8" ht="96" customHeight="1" thickBot="1">
      <c r="A367" s="34">
        <v>1031136562</v>
      </c>
      <c r="B367" s="16">
        <v>1031136562</v>
      </c>
      <c r="C367" s="14" t="s">
        <v>379</v>
      </c>
      <c r="D367" s="14" t="s">
        <v>68</v>
      </c>
      <c r="E367" s="14" t="s">
        <v>713</v>
      </c>
      <c r="F367" s="14" t="s">
        <v>714</v>
      </c>
      <c r="G367" s="14" t="s">
        <v>1110</v>
      </c>
      <c r="H367" s="14" t="s">
        <v>1110</v>
      </c>
    </row>
    <row r="368" spans="1:8" ht="96" customHeight="1" thickBot="1">
      <c r="A368" s="34">
        <v>1030581259</v>
      </c>
      <c r="B368" s="16">
        <v>1030581259</v>
      </c>
      <c r="C368" s="14" t="s">
        <v>379</v>
      </c>
      <c r="D368" s="14" t="s">
        <v>22</v>
      </c>
      <c r="E368" s="14" t="s">
        <v>715</v>
      </c>
      <c r="F368" s="14" t="s">
        <v>716</v>
      </c>
      <c r="G368" s="14" t="s">
        <v>1110</v>
      </c>
      <c r="H368" s="14" t="s">
        <v>1110</v>
      </c>
    </row>
    <row r="369" spans="1:8" ht="96" customHeight="1" thickBot="1">
      <c r="A369" s="34">
        <v>1026280731</v>
      </c>
      <c r="B369" s="16">
        <v>1026280731</v>
      </c>
      <c r="C369" s="14" t="s">
        <v>379</v>
      </c>
      <c r="D369" s="14"/>
      <c r="E369" s="14" t="s">
        <v>717</v>
      </c>
      <c r="F369" s="14" t="s">
        <v>718</v>
      </c>
      <c r="G369" s="14" t="s">
        <v>1110</v>
      </c>
      <c r="H369" s="14" t="s">
        <v>1110</v>
      </c>
    </row>
    <row r="370" spans="1:8" ht="96" customHeight="1" thickBot="1">
      <c r="A370" s="34">
        <v>1073514299</v>
      </c>
      <c r="B370" s="16">
        <v>1073514299</v>
      </c>
      <c r="C370" s="14" t="s">
        <v>379</v>
      </c>
      <c r="D370" s="14" t="s">
        <v>22</v>
      </c>
      <c r="E370" s="14" t="s">
        <v>719</v>
      </c>
      <c r="F370" s="14" t="s">
        <v>720</v>
      </c>
      <c r="G370" s="14" t="s">
        <v>1110</v>
      </c>
      <c r="H370" s="14" t="s">
        <v>1110</v>
      </c>
    </row>
    <row r="371" spans="1:8" ht="96" customHeight="1" thickBot="1">
      <c r="A371" s="34">
        <v>1033694609</v>
      </c>
      <c r="B371" s="16">
        <v>1033694609</v>
      </c>
      <c r="C371" s="14" t="s">
        <v>379</v>
      </c>
      <c r="D371" s="14" t="s">
        <v>22</v>
      </c>
      <c r="E371" s="14" t="s">
        <v>721</v>
      </c>
      <c r="F371" s="14" t="s">
        <v>722</v>
      </c>
      <c r="G371" s="14" t="s">
        <v>1110</v>
      </c>
      <c r="H371" s="14" t="s">
        <v>1110</v>
      </c>
    </row>
    <row r="372" spans="1:8" ht="96" customHeight="1" thickBot="1">
      <c r="A372" s="34">
        <v>51968995</v>
      </c>
      <c r="B372" s="16">
        <v>51968995</v>
      </c>
      <c r="C372" s="14" t="s">
        <v>379</v>
      </c>
      <c r="D372" s="14"/>
      <c r="E372" s="14" t="s">
        <v>723</v>
      </c>
      <c r="F372" s="14" t="s">
        <v>724</v>
      </c>
      <c r="G372" s="14" t="s">
        <v>1110</v>
      </c>
      <c r="H372" s="14" t="s">
        <v>1110</v>
      </c>
    </row>
    <row r="373" spans="1:8" ht="96" customHeight="1" thickBot="1">
      <c r="A373" s="34">
        <v>21739558</v>
      </c>
      <c r="B373" s="16">
        <v>21739558</v>
      </c>
      <c r="C373" s="14" t="s">
        <v>379</v>
      </c>
      <c r="D373" s="14"/>
      <c r="E373" s="14" t="s">
        <v>725</v>
      </c>
      <c r="F373" s="14" t="s">
        <v>726</v>
      </c>
      <c r="G373" s="14" t="s">
        <v>1110</v>
      </c>
      <c r="H373" s="14" t="s">
        <v>1110</v>
      </c>
    </row>
    <row r="374" spans="1:8" ht="96" customHeight="1" thickBot="1">
      <c r="A374" s="34">
        <v>1013661956</v>
      </c>
      <c r="B374" s="16">
        <v>1013661956</v>
      </c>
      <c r="C374" s="14" t="s">
        <v>379</v>
      </c>
      <c r="D374" s="14" t="s">
        <v>58</v>
      </c>
      <c r="E374" s="14" t="s">
        <v>727</v>
      </c>
      <c r="F374" s="14" t="s">
        <v>728</v>
      </c>
      <c r="G374" s="14" t="s">
        <v>1115</v>
      </c>
      <c r="H374" s="14" t="s">
        <v>1112</v>
      </c>
    </row>
    <row r="375" spans="1:8" ht="96" customHeight="1" thickBot="1">
      <c r="A375" s="34">
        <v>79275543</v>
      </c>
      <c r="B375" s="16">
        <v>79275543</v>
      </c>
      <c r="C375" s="14" t="s">
        <v>379</v>
      </c>
      <c r="D375" s="14" t="s">
        <v>22</v>
      </c>
      <c r="E375" s="14" t="s">
        <v>492</v>
      </c>
      <c r="F375" s="14" t="s">
        <v>729</v>
      </c>
      <c r="G375" s="14" t="s">
        <v>1110</v>
      </c>
      <c r="H375" s="14" t="s">
        <v>1110</v>
      </c>
    </row>
    <row r="376" spans="1:8" ht="96" customHeight="1" thickBot="1">
      <c r="A376" s="34">
        <v>79264992</v>
      </c>
      <c r="B376" s="16">
        <v>79264992</v>
      </c>
      <c r="C376" s="14" t="s">
        <v>379</v>
      </c>
      <c r="D376" s="14" t="s">
        <v>11</v>
      </c>
      <c r="E376" s="14" t="s">
        <v>730</v>
      </c>
      <c r="F376" s="14" t="s">
        <v>731</v>
      </c>
      <c r="G376" s="14" t="s">
        <v>1110</v>
      </c>
      <c r="H376" s="14" t="s">
        <v>1110</v>
      </c>
    </row>
    <row r="377" spans="1:8" ht="96" customHeight="1" thickBot="1">
      <c r="A377" s="34">
        <v>1023932429</v>
      </c>
      <c r="B377" s="16">
        <v>1023932429</v>
      </c>
      <c r="C377" s="14" t="s">
        <v>379</v>
      </c>
      <c r="D377" s="14" t="s">
        <v>22</v>
      </c>
      <c r="E377" s="14" t="s">
        <v>732</v>
      </c>
      <c r="F377" s="14" t="s">
        <v>733</v>
      </c>
      <c r="G377" s="14" t="s">
        <v>1110</v>
      </c>
      <c r="H377" s="14" t="s">
        <v>1110</v>
      </c>
    </row>
    <row r="378" spans="1:8" ht="96" customHeight="1" thickBot="1">
      <c r="A378" s="34">
        <v>52547176</v>
      </c>
      <c r="B378" s="16">
        <v>52547176</v>
      </c>
      <c r="C378" s="14" t="s">
        <v>379</v>
      </c>
      <c r="D378" s="14" t="s">
        <v>68</v>
      </c>
      <c r="E378" s="14" t="s">
        <v>734</v>
      </c>
      <c r="F378" s="14" t="s">
        <v>735</v>
      </c>
      <c r="G378" s="14" t="s">
        <v>1110</v>
      </c>
      <c r="H378" s="14" t="s">
        <v>1110</v>
      </c>
    </row>
    <row r="379" spans="1:8" ht="96" customHeight="1" thickBot="1">
      <c r="A379" s="34">
        <v>79792619</v>
      </c>
      <c r="B379" s="16">
        <v>79792619</v>
      </c>
      <c r="C379" s="14" t="s">
        <v>379</v>
      </c>
      <c r="D379" s="14" t="s">
        <v>112</v>
      </c>
      <c r="E379" s="14" t="s">
        <v>736</v>
      </c>
      <c r="F379" s="14" t="s">
        <v>737</v>
      </c>
      <c r="G379" s="14" t="s">
        <v>1110</v>
      </c>
      <c r="H379" s="14" t="s">
        <v>1110</v>
      </c>
    </row>
    <row r="380" spans="1:8" ht="96" customHeight="1" thickBot="1">
      <c r="A380" s="34">
        <v>80550430</v>
      </c>
      <c r="B380" s="16">
        <v>80550430</v>
      </c>
      <c r="C380" s="14" t="s">
        <v>379</v>
      </c>
      <c r="D380" s="14" t="s">
        <v>112</v>
      </c>
      <c r="E380" s="14" t="s">
        <v>738</v>
      </c>
      <c r="F380" s="14" t="s">
        <v>739</v>
      </c>
      <c r="G380" s="14" t="s">
        <v>1110</v>
      </c>
      <c r="H380" s="14" t="s">
        <v>1110</v>
      </c>
    </row>
    <row r="381" spans="1:8" ht="96" customHeight="1" thickBot="1">
      <c r="A381" s="34">
        <v>79671022</v>
      </c>
      <c r="B381" s="16">
        <v>79671022</v>
      </c>
      <c r="C381" s="14" t="s">
        <v>379</v>
      </c>
      <c r="D381" s="14"/>
      <c r="E381" s="14" t="s">
        <v>363</v>
      </c>
      <c r="F381" s="14" t="s">
        <v>740</v>
      </c>
      <c r="G381" s="14" t="s">
        <v>1110</v>
      </c>
      <c r="H381" s="14" t="s">
        <v>1110</v>
      </c>
    </row>
    <row r="382" spans="1:8" ht="96" customHeight="1" thickBot="1">
      <c r="A382" s="34">
        <v>52829368</v>
      </c>
      <c r="B382" s="16">
        <v>52829368</v>
      </c>
      <c r="C382" s="14" t="s">
        <v>379</v>
      </c>
      <c r="D382" s="14"/>
      <c r="E382" s="14" t="s">
        <v>741</v>
      </c>
      <c r="F382" s="14" t="s">
        <v>742</v>
      </c>
      <c r="G382" s="14" t="s">
        <v>1110</v>
      </c>
      <c r="H382" s="14" t="s">
        <v>1110</v>
      </c>
    </row>
    <row r="383" spans="1:8" ht="96" customHeight="1" thickBot="1">
      <c r="A383" s="34">
        <v>1018480564</v>
      </c>
      <c r="B383" s="16">
        <v>1018480564</v>
      </c>
      <c r="C383" s="14" t="s">
        <v>379</v>
      </c>
      <c r="D383" s="14" t="s">
        <v>19</v>
      </c>
      <c r="E383" s="14" t="s">
        <v>743</v>
      </c>
      <c r="F383" s="14" t="s">
        <v>744</v>
      </c>
      <c r="G383" s="14" t="s">
        <v>1110</v>
      </c>
      <c r="H383" s="14" t="s">
        <v>1110</v>
      </c>
    </row>
    <row r="384" spans="1:8" ht="96" customHeight="1" thickBot="1">
      <c r="A384" s="34">
        <v>80791906</v>
      </c>
      <c r="B384" s="16">
        <v>80791906</v>
      </c>
      <c r="C384" s="14" t="s">
        <v>379</v>
      </c>
      <c r="D384" s="14" t="s">
        <v>68</v>
      </c>
      <c r="E384" s="14" t="s">
        <v>745</v>
      </c>
      <c r="F384" s="14" t="s">
        <v>746</v>
      </c>
      <c r="G384" s="14" t="s">
        <v>1110</v>
      </c>
      <c r="H384" s="14" t="s">
        <v>1110</v>
      </c>
    </row>
    <row r="385" spans="1:8" ht="96" customHeight="1" thickBot="1">
      <c r="A385" s="34">
        <v>19442466</v>
      </c>
      <c r="B385" s="16">
        <v>19442466</v>
      </c>
      <c r="C385" s="14" t="s">
        <v>379</v>
      </c>
      <c r="D385" s="14" t="s">
        <v>22</v>
      </c>
      <c r="E385" s="14" t="s">
        <v>747</v>
      </c>
      <c r="F385" s="14" t="s">
        <v>748</v>
      </c>
      <c r="G385" s="14" t="s">
        <v>1110</v>
      </c>
      <c r="H385" s="14" t="s">
        <v>1110</v>
      </c>
    </row>
    <row r="386" spans="1:8" ht="96" customHeight="1" thickBot="1">
      <c r="A386" s="34">
        <v>80825764</v>
      </c>
      <c r="B386" s="16">
        <v>80825764</v>
      </c>
      <c r="C386" s="14" t="s">
        <v>379</v>
      </c>
      <c r="D386" s="14" t="s">
        <v>68</v>
      </c>
      <c r="E386" s="14" t="s">
        <v>749</v>
      </c>
      <c r="F386" s="14" t="s">
        <v>750</v>
      </c>
      <c r="G386" s="14" t="s">
        <v>1110</v>
      </c>
      <c r="H386" s="14" t="s">
        <v>1110</v>
      </c>
    </row>
    <row r="387" spans="1:8" ht="96" customHeight="1" thickBot="1">
      <c r="A387" s="34">
        <v>1032491010</v>
      </c>
      <c r="B387" s="16">
        <v>1032491010</v>
      </c>
      <c r="C387" s="14" t="s">
        <v>379</v>
      </c>
      <c r="D387" s="14" t="s">
        <v>104</v>
      </c>
      <c r="E387" s="14" t="s">
        <v>751</v>
      </c>
      <c r="F387" s="14" t="s">
        <v>752</v>
      </c>
      <c r="G387" s="14" t="s">
        <v>1110</v>
      </c>
      <c r="H387" s="14" t="s">
        <v>1110</v>
      </c>
    </row>
    <row r="388" spans="1:8" ht="96" customHeight="1" thickBot="1">
      <c r="A388" s="34">
        <v>79943025</v>
      </c>
      <c r="B388" s="16">
        <v>79943025</v>
      </c>
      <c r="C388" s="14" t="s">
        <v>379</v>
      </c>
      <c r="D388" s="14" t="s">
        <v>19</v>
      </c>
      <c r="E388" s="14" t="s">
        <v>753</v>
      </c>
      <c r="F388" s="14" t="s">
        <v>754</v>
      </c>
      <c r="G388" s="14" t="s">
        <v>1110</v>
      </c>
      <c r="H388" s="14" t="s">
        <v>1110</v>
      </c>
    </row>
    <row r="389" spans="1:8" ht="96" customHeight="1" thickBot="1">
      <c r="A389" s="34">
        <v>51945800</v>
      </c>
      <c r="B389" s="16">
        <v>51945800</v>
      </c>
      <c r="C389" s="14" t="s">
        <v>379</v>
      </c>
      <c r="D389" s="14" t="s">
        <v>19</v>
      </c>
      <c r="E389" s="14" t="s">
        <v>755</v>
      </c>
      <c r="F389" s="14" t="s">
        <v>289</v>
      </c>
      <c r="G389" s="14" t="s">
        <v>1110</v>
      </c>
      <c r="H389" s="14" t="s">
        <v>1110</v>
      </c>
    </row>
    <row r="390" spans="1:8" ht="96" customHeight="1" thickBot="1">
      <c r="A390" s="34">
        <v>1143839534</v>
      </c>
      <c r="B390" s="16">
        <v>1143839534</v>
      </c>
      <c r="C390" s="14" t="s">
        <v>379</v>
      </c>
      <c r="D390" s="14" t="s">
        <v>22</v>
      </c>
      <c r="E390" s="14" t="s">
        <v>756</v>
      </c>
      <c r="F390" s="14" t="s">
        <v>757</v>
      </c>
      <c r="G390" s="14" t="s">
        <v>1110</v>
      </c>
      <c r="H390" s="14" t="s">
        <v>1110</v>
      </c>
    </row>
    <row r="391" spans="1:8" ht="96" customHeight="1" thickBot="1">
      <c r="A391" s="34">
        <v>17656851</v>
      </c>
      <c r="B391" s="16">
        <v>17656851</v>
      </c>
      <c r="C391" s="14" t="s">
        <v>379</v>
      </c>
      <c r="D391" s="14" t="s">
        <v>11</v>
      </c>
      <c r="E391" s="14" t="s">
        <v>758</v>
      </c>
      <c r="F391" s="14" t="s">
        <v>759</v>
      </c>
      <c r="G391" s="14" t="s">
        <v>1110</v>
      </c>
      <c r="H391" s="14" t="s">
        <v>1110</v>
      </c>
    </row>
    <row r="392" spans="1:8" ht="96" customHeight="1" thickBot="1">
      <c r="A392" s="34">
        <v>1010217686</v>
      </c>
      <c r="B392" s="16">
        <v>1010217686</v>
      </c>
      <c r="C392" s="14" t="s">
        <v>379</v>
      </c>
      <c r="D392" s="14" t="s">
        <v>104</v>
      </c>
      <c r="E392" s="14" t="s">
        <v>760</v>
      </c>
      <c r="F392" s="14" t="s">
        <v>761</v>
      </c>
      <c r="G392" s="14" t="s">
        <v>1110</v>
      </c>
      <c r="H392" s="14" t="s">
        <v>1110</v>
      </c>
    </row>
    <row r="393" spans="1:8" ht="96" customHeight="1" thickBot="1">
      <c r="A393" s="34">
        <v>1010182441</v>
      </c>
      <c r="B393" s="16">
        <v>1010182441</v>
      </c>
      <c r="C393" s="14" t="s">
        <v>379</v>
      </c>
      <c r="D393" s="14"/>
      <c r="E393" s="14" t="s">
        <v>762</v>
      </c>
      <c r="F393" s="14" t="s">
        <v>763</v>
      </c>
      <c r="G393" s="14" t="s">
        <v>1110</v>
      </c>
      <c r="H393" s="14" t="s">
        <v>1110</v>
      </c>
    </row>
    <row r="394" spans="1:8" ht="96" customHeight="1" thickBot="1">
      <c r="A394" s="34">
        <v>1032469018</v>
      </c>
      <c r="B394" s="16">
        <v>1032469018</v>
      </c>
      <c r="C394" s="14" t="s">
        <v>379</v>
      </c>
      <c r="D394" s="14"/>
      <c r="E394" s="14" t="s">
        <v>764</v>
      </c>
      <c r="F394" s="14" t="s">
        <v>765</v>
      </c>
      <c r="G394" s="14" t="s">
        <v>1110</v>
      </c>
      <c r="H394" s="14" t="s">
        <v>1110</v>
      </c>
    </row>
    <row r="395" spans="1:8" ht="96" customHeight="1" thickBot="1">
      <c r="A395" s="34">
        <v>1022368468</v>
      </c>
      <c r="B395" s="16">
        <v>1022368468</v>
      </c>
      <c r="C395" s="14" t="s">
        <v>379</v>
      </c>
      <c r="D395" s="14" t="s">
        <v>19</v>
      </c>
      <c r="E395" s="14" t="s">
        <v>766</v>
      </c>
      <c r="F395" s="14" t="s">
        <v>767</v>
      </c>
      <c r="G395" s="14" t="s">
        <v>1110</v>
      </c>
      <c r="H395" s="14" t="s">
        <v>1110</v>
      </c>
    </row>
    <row r="396" spans="1:8" ht="96" customHeight="1" thickBot="1">
      <c r="A396" s="34">
        <v>80058694</v>
      </c>
      <c r="B396" s="16">
        <v>80058694</v>
      </c>
      <c r="C396" s="14" t="s">
        <v>379</v>
      </c>
      <c r="D396" s="14" t="s">
        <v>68</v>
      </c>
      <c r="E396" s="14" t="s">
        <v>1061</v>
      </c>
      <c r="F396" s="14" t="s">
        <v>1062</v>
      </c>
      <c r="G396" s="14" t="s">
        <v>1110</v>
      </c>
      <c r="H396" s="14" t="s">
        <v>1110</v>
      </c>
    </row>
    <row r="397" spans="1:8" ht="96" customHeight="1" thickBot="1">
      <c r="A397" s="34">
        <v>1012348246</v>
      </c>
      <c r="B397" s="16">
        <v>1012348246</v>
      </c>
      <c r="C397" s="14" t="s">
        <v>379</v>
      </c>
      <c r="D397" s="14" t="s">
        <v>104</v>
      </c>
      <c r="E397" s="14" t="s">
        <v>768</v>
      </c>
      <c r="F397" s="14" t="s">
        <v>769</v>
      </c>
      <c r="G397" s="14" t="s">
        <v>1110</v>
      </c>
      <c r="H397" s="14" t="s">
        <v>1110</v>
      </c>
    </row>
    <row r="398" spans="1:8" ht="96" customHeight="1" thickBot="1">
      <c r="A398" s="34">
        <v>1010195061</v>
      </c>
      <c r="B398" s="16">
        <v>1010195061</v>
      </c>
      <c r="C398" s="14" t="s">
        <v>379</v>
      </c>
      <c r="D398" s="14" t="s">
        <v>22</v>
      </c>
      <c r="E398" s="14" t="s">
        <v>772</v>
      </c>
      <c r="F398" s="14" t="s">
        <v>773</v>
      </c>
      <c r="G398" s="14" t="s">
        <v>1110</v>
      </c>
      <c r="H398" s="14" t="s">
        <v>1110</v>
      </c>
    </row>
    <row r="399" spans="1:8" ht="96" customHeight="1" thickBot="1">
      <c r="A399" s="34">
        <v>1018474094</v>
      </c>
      <c r="B399" s="16">
        <v>1018474094</v>
      </c>
      <c r="C399" s="14" t="s">
        <v>379</v>
      </c>
      <c r="D399" s="14" t="s">
        <v>112</v>
      </c>
      <c r="E399" s="14" t="s">
        <v>774</v>
      </c>
      <c r="F399" s="14" t="s">
        <v>775</v>
      </c>
      <c r="G399" s="14" t="s">
        <v>1110</v>
      </c>
      <c r="H399" s="14" t="s">
        <v>1110</v>
      </c>
    </row>
    <row r="400" spans="1:8" ht="96" customHeight="1" thickBot="1">
      <c r="A400" s="34">
        <v>1032360956</v>
      </c>
      <c r="B400" s="16">
        <v>1032360956</v>
      </c>
      <c r="C400" s="14" t="s">
        <v>379</v>
      </c>
      <c r="D400" s="14"/>
      <c r="E400" s="14" t="s">
        <v>776</v>
      </c>
      <c r="F400" s="14" t="s">
        <v>777</v>
      </c>
      <c r="G400" s="14" t="s">
        <v>1110</v>
      </c>
      <c r="H400" s="14" t="s">
        <v>1110</v>
      </c>
    </row>
    <row r="401" spans="1:8" ht="96" customHeight="1" thickBot="1">
      <c r="A401" s="34">
        <v>1031125521</v>
      </c>
      <c r="B401" s="16">
        <v>1031125521</v>
      </c>
      <c r="C401" s="14" t="s">
        <v>379</v>
      </c>
      <c r="D401" s="14"/>
      <c r="E401" s="14" t="s">
        <v>778</v>
      </c>
      <c r="F401" s="14" t="s">
        <v>779</v>
      </c>
      <c r="G401" s="14" t="s">
        <v>1110</v>
      </c>
      <c r="H401" s="14" t="s">
        <v>1110</v>
      </c>
    </row>
    <row r="402" spans="1:8" ht="96" customHeight="1" thickBot="1">
      <c r="A402" s="34">
        <v>53003082</v>
      </c>
      <c r="B402" s="16">
        <v>53003082</v>
      </c>
      <c r="C402" s="14" t="s">
        <v>379</v>
      </c>
      <c r="D402" s="14" t="s">
        <v>68</v>
      </c>
      <c r="E402" s="14" t="s">
        <v>780</v>
      </c>
      <c r="F402" s="14" t="s">
        <v>781</v>
      </c>
      <c r="G402" s="14" t="s">
        <v>1110</v>
      </c>
      <c r="H402" s="14" t="s">
        <v>1110</v>
      </c>
    </row>
    <row r="403" spans="1:8" ht="96" customHeight="1" thickBot="1">
      <c r="A403" s="34">
        <v>1022334153</v>
      </c>
      <c r="B403" s="16">
        <v>1022334153</v>
      </c>
      <c r="C403" s="14" t="s">
        <v>379</v>
      </c>
      <c r="D403" s="14" t="s">
        <v>22</v>
      </c>
      <c r="E403" s="14" t="s">
        <v>782</v>
      </c>
      <c r="F403" s="14" t="s">
        <v>783</v>
      </c>
      <c r="G403" s="14" t="s">
        <v>1110</v>
      </c>
      <c r="H403" s="14" t="s">
        <v>1110</v>
      </c>
    </row>
    <row r="404" spans="1:8" ht="96" customHeight="1" thickBot="1">
      <c r="A404" s="34">
        <v>1024543942</v>
      </c>
      <c r="B404" s="16">
        <v>1024543942</v>
      </c>
      <c r="C404" s="14" t="s">
        <v>379</v>
      </c>
      <c r="D404" s="14" t="s">
        <v>68</v>
      </c>
      <c r="E404" s="14" t="s">
        <v>784</v>
      </c>
      <c r="F404" s="14" t="s">
        <v>785</v>
      </c>
      <c r="G404" s="14" t="s">
        <v>1110</v>
      </c>
      <c r="H404" s="14" t="s">
        <v>1110</v>
      </c>
    </row>
    <row r="405" spans="1:8" ht="96" customHeight="1" thickBot="1">
      <c r="A405" s="34">
        <v>52324529</v>
      </c>
      <c r="B405" s="16">
        <v>52324529</v>
      </c>
      <c r="C405" s="14" t="s">
        <v>379</v>
      </c>
      <c r="D405" s="14"/>
      <c r="E405" s="14" t="s">
        <v>786</v>
      </c>
      <c r="F405" s="14" t="s">
        <v>787</v>
      </c>
      <c r="G405" s="14" t="s">
        <v>1110</v>
      </c>
      <c r="H405" s="14" t="s">
        <v>1110</v>
      </c>
    </row>
    <row r="406" spans="1:8" ht="96" customHeight="1" thickBot="1">
      <c r="A406" s="34">
        <v>80829526</v>
      </c>
      <c r="B406" s="16">
        <v>80829526</v>
      </c>
      <c r="C406" s="14" t="s">
        <v>379</v>
      </c>
      <c r="D406" s="14" t="s">
        <v>19</v>
      </c>
      <c r="E406" s="14" t="s">
        <v>788</v>
      </c>
      <c r="F406" s="14" t="s">
        <v>789</v>
      </c>
      <c r="G406" s="14" t="s">
        <v>1110</v>
      </c>
      <c r="H406" s="14" t="s">
        <v>1110</v>
      </c>
    </row>
    <row r="407" spans="1:8" ht="96" customHeight="1" thickBot="1">
      <c r="A407" s="34">
        <v>1022092672</v>
      </c>
      <c r="B407" s="16">
        <v>1022092672</v>
      </c>
      <c r="C407" s="14" t="s">
        <v>379</v>
      </c>
      <c r="D407" s="14"/>
      <c r="E407" s="14" t="s">
        <v>771</v>
      </c>
      <c r="F407" s="14" t="s">
        <v>790</v>
      </c>
      <c r="G407" s="14" t="s">
        <v>1110</v>
      </c>
      <c r="H407" s="14" t="s">
        <v>1110</v>
      </c>
    </row>
    <row r="408" spans="1:8" ht="96" customHeight="1" thickBot="1">
      <c r="A408" s="34">
        <v>1018482917</v>
      </c>
      <c r="B408" s="16">
        <v>1018482917</v>
      </c>
      <c r="C408" s="14" t="s">
        <v>379</v>
      </c>
      <c r="D408" s="14"/>
      <c r="E408" s="14" t="s">
        <v>791</v>
      </c>
      <c r="F408" s="14" t="s">
        <v>792</v>
      </c>
      <c r="G408" s="14" t="s">
        <v>1110</v>
      </c>
      <c r="H408" s="14" t="s">
        <v>1110</v>
      </c>
    </row>
    <row r="409" spans="1:8" ht="96" customHeight="1" thickBot="1">
      <c r="A409" s="34">
        <v>1022433722</v>
      </c>
      <c r="B409" s="16">
        <v>1022433722</v>
      </c>
      <c r="C409" s="14" t="s">
        <v>379</v>
      </c>
      <c r="D409" s="14"/>
      <c r="E409" s="14" t="s">
        <v>794</v>
      </c>
      <c r="F409" s="14" t="s">
        <v>795</v>
      </c>
      <c r="G409" s="14" t="s">
        <v>1110</v>
      </c>
      <c r="H409" s="14" t="s">
        <v>1110</v>
      </c>
    </row>
    <row r="410" spans="1:8" ht="96" customHeight="1" thickBot="1">
      <c r="A410" s="34">
        <v>1026290947</v>
      </c>
      <c r="B410" s="16">
        <v>1026290947</v>
      </c>
      <c r="C410" s="14" t="s">
        <v>379</v>
      </c>
      <c r="D410" s="14"/>
      <c r="E410" s="14" t="s">
        <v>778</v>
      </c>
      <c r="F410" s="14" t="s">
        <v>797</v>
      </c>
      <c r="G410" s="14" t="s">
        <v>1110</v>
      </c>
      <c r="H410" s="14" t="s">
        <v>1110</v>
      </c>
    </row>
    <row r="411" spans="1:8" ht="96" customHeight="1" thickBot="1">
      <c r="A411" s="34">
        <v>1022397999</v>
      </c>
      <c r="B411" s="16">
        <v>1022397999</v>
      </c>
      <c r="C411" s="14" t="s">
        <v>379</v>
      </c>
      <c r="D411" s="14" t="s">
        <v>68</v>
      </c>
      <c r="E411" s="14" t="s">
        <v>798</v>
      </c>
      <c r="F411" s="14" t="s">
        <v>799</v>
      </c>
      <c r="G411" s="14" t="s">
        <v>1110</v>
      </c>
      <c r="H411" s="14" t="s">
        <v>1110</v>
      </c>
    </row>
    <row r="412" spans="1:8" ht="96" customHeight="1" thickBot="1">
      <c r="A412" s="34">
        <v>1012420991</v>
      </c>
      <c r="B412" s="16">
        <v>1012420991</v>
      </c>
      <c r="C412" s="14" t="s">
        <v>379</v>
      </c>
      <c r="D412" s="14" t="s">
        <v>112</v>
      </c>
      <c r="E412" s="14" t="s">
        <v>800</v>
      </c>
      <c r="F412" s="14" t="s">
        <v>796</v>
      </c>
      <c r="G412" s="14" t="s">
        <v>1115</v>
      </c>
      <c r="H412" s="14" t="s">
        <v>1112</v>
      </c>
    </row>
    <row r="413" spans="1:8" ht="96" customHeight="1" thickBot="1">
      <c r="A413" s="34">
        <v>1032447715</v>
      </c>
      <c r="B413" s="16">
        <v>1032447715</v>
      </c>
      <c r="C413" s="14" t="s">
        <v>379</v>
      </c>
      <c r="D413" s="14"/>
      <c r="E413" s="14" t="s">
        <v>801</v>
      </c>
      <c r="F413" s="14" t="s">
        <v>802</v>
      </c>
      <c r="G413" s="14" t="s">
        <v>1110</v>
      </c>
      <c r="H413" s="14" t="s">
        <v>1110</v>
      </c>
    </row>
    <row r="414" spans="1:8" ht="96" customHeight="1" thickBot="1">
      <c r="A414" s="34">
        <v>79907681</v>
      </c>
      <c r="B414" s="16">
        <v>79907681</v>
      </c>
      <c r="C414" s="14" t="s">
        <v>379</v>
      </c>
      <c r="D414" s="14" t="s">
        <v>112</v>
      </c>
      <c r="E414" s="14" t="s">
        <v>803</v>
      </c>
      <c r="F414" s="14" t="s">
        <v>804</v>
      </c>
      <c r="G414" s="14" t="s">
        <v>1110</v>
      </c>
      <c r="H414" s="14" t="s">
        <v>1110</v>
      </c>
    </row>
    <row r="415" spans="1:8" ht="96" customHeight="1" thickBot="1">
      <c r="A415" s="34">
        <v>1012395319</v>
      </c>
      <c r="B415" s="16">
        <v>1012395319</v>
      </c>
      <c r="C415" s="14" t="s">
        <v>379</v>
      </c>
      <c r="D415" s="14" t="s">
        <v>22</v>
      </c>
      <c r="E415" s="14" t="s">
        <v>805</v>
      </c>
      <c r="F415" s="14" t="s">
        <v>806</v>
      </c>
      <c r="G415" s="14" t="s">
        <v>1110</v>
      </c>
      <c r="H415" s="14" t="s">
        <v>1110</v>
      </c>
    </row>
    <row r="416" spans="1:8" ht="96" customHeight="1" thickBot="1">
      <c r="A416" s="34">
        <v>1010220210</v>
      </c>
      <c r="B416" s="16">
        <v>1010220210</v>
      </c>
      <c r="C416" s="14" t="s">
        <v>379</v>
      </c>
      <c r="D416" s="14"/>
      <c r="E416" s="14" t="s">
        <v>807</v>
      </c>
      <c r="F416" s="14" t="s">
        <v>808</v>
      </c>
      <c r="G416" s="14" t="s">
        <v>1110</v>
      </c>
      <c r="H416" s="14" t="s">
        <v>1110</v>
      </c>
    </row>
    <row r="417" spans="1:8" ht="96" customHeight="1" thickBot="1">
      <c r="A417" s="34">
        <v>52888279</v>
      </c>
      <c r="B417" s="16">
        <v>52888279</v>
      </c>
      <c r="C417" s="14" t="s">
        <v>379</v>
      </c>
      <c r="D417" s="14"/>
      <c r="E417" s="14" t="s">
        <v>809</v>
      </c>
      <c r="F417" s="14" t="s">
        <v>810</v>
      </c>
      <c r="G417" s="14" t="s">
        <v>1110</v>
      </c>
      <c r="H417" s="14" t="s">
        <v>1110</v>
      </c>
    </row>
    <row r="418" spans="1:8" ht="96" customHeight="1" thickBot="1">
      <c r="A418" s="34">
        <v>80832878</v>
      </c>
      <c r="B418" s="16">
        <v>80832878</v>
      </c>
      <c r="C418" s="14" t="s">
        <v>379</v>
      </c>
      <c r="D418" s="14"/>
      <c r="E418" s="14" t="s">
        <v>811</v>
      </c>
      <c r="F418" s="14" t="s">
        <v>812</v>
      </c>
      <c r="G418" s="14" t="s">
        <v>1110</v>
      </c>
      <c r="H418" s="14" t="s">
        <v>1110</v>
      </c>
    </row>
    <row r="419" spans="1:8" ht="96" customHeight="1" thickBot="1">
      <c r="A419" s="34">
        <v>79850106</v>
      </c>
      <c r="B419" s="16">
        <v>79850106</v>
      </c>
      <c r="C419" s="14" t="s">
        <v>379</v>
      </c>
      <c r="D419" s="14"/>
      <c r="E419" s="14" t="s">
        <v>813</v>
      </c>
      <c r="F419" s="14" t="s">
        <v>814</v>
      </c>
      <c r="G419" s="14" t="s">
        <v>1110</v>
      </c>
      <c r="H419" s="14" t="s">
        <v>1110</v>
      </c>
    </row>
    <row r="420" spans="1:8" ht="96" customHeight="1" thickBot="1">
      <c r="A420" s="34">
        <v>1013639052</v>
      </c>
      <c r="B420" s="16">
        <v>1013639052</v>
      </c>
      <c r="C420" s="14" t="s">
        <v>379</v>
      </c>
      <c r="D420" s="14"/>
      <c r="E420" s="14" t="s">
        <v>815</v>
      </c>
      <c r="F420" s="14" t="s">
        <v>816</v>
      </c>
      <c r="G420" s="14" t="s">
        <v>1110</v>
      </c>
      <c r="H420" s="14" t="s">
        <v>1110</v>
      </c>
    </row>
    <row r="421" spans="1:8" ht="96" customHeight="1" thickBot="1">
      <c r="A421" s="34">
        <v>1093779278</v>
      </c>
      <c r="B421" s="16">
        <v>1093779278</v>
      </c>
      <c r="C421" s="14" t="s">
        <v>379</v>
      </c>
      <c r="D421" s="14"/>
      <c r="E421" s="14" t="s">
        <v>818</v>
      </c>
      <c r="F421" s="14" t="s">
        <v>819</v>
      </c>
      <c r="G421" s="14" t="s">
        <v>1110</v>
      </c>
      <c r="H421" s="14" t="s">
        <v>1110</v>
      </c>
    </row>
    <row r="422" spans="1:8" ht="96" customHeight="1" thickBot="1">
      <c r="A422" s="34">
        <v>1032467821</v>
      </c>
      <c r="B422" s="16">
        <v>1032467821</v>
      </c>
      <c r="C422" s="14" t="s">
        <v>379</v>
      </c>
      <c r="D422" s="14" t="s">
        <v>112</v>
      </c>
      <c r="E422" s="14" t="s">
        <v>820</v>
      </c>
      <c r="F422" s="14" t="s">
        <v>821</v>
      </c>
      <c r="G422" s="14" t="s">
        <v>1110</v>
      </c>
      <c r="H422" s="14" t="s">
        <v>1110</v>
      </c>
    </row>
    <row r="423" spans="1:8" ht="96" customHeight="1" thickBot="1">
      <c r="A423" s="34">
        <v>80828740</v>
      </c>
      <c r="B423" s="16">
        <v>80828740</v>
      </c>
      <c r="C423" s="14" t="s">
        <v>379</v>
      </c>
      <c r="D423" s="14" t="s">
        <v>14</v>
      </c>
      <c r="E423" s="14" t="s">
        <v>822</v>
      </c>
      <c r="F423" s="14" t="s">
        <v>823</v>
      </c>
      <c r="G423" s="14" t="s">
        <v>1110</v>
      </c>
      <c r="H423" s="14" t="s">
        <v>1110</v>
      </c>
    </row>
    <row r="424" spans="1:8" ht="96" customHeight="1" thickBot="1">
      <c r="A424" s="34">
        <v>94450203</v>
      </c>
      <c r="B424" s="16">
        <v>94450203</v>
      </c>
      <c r="C424" s="14" t="s">
        <v>379</v>
      </c>
      <c r="D424" s="14"/>
      <c r="E424" s="14" t="s">
        <v>824</v>
      </c>
      <c r="F424" s="14" t="s">
        <v>825</v>
      </c>
      <c r="G424" s="14" t="s">
        <v>1110</v>
      </c>
      <c r="H424" s="14" t="s">
        <v>1110</v>
      </c>
    </row>
    <row r="425" spans="1:8" ht="96" customHeight="1" thickBot="1">
      <c r="A425" s="34">
        <v>1033789976</v>
      </c>
      <c r="B425" s="16">
        <v>1033789976</v>
      </c>
      <c r="C425" s="14" t="s">
        <v>379</v>
      </c>
      <c r="D425" s="14"/>
      <c r="E425" s="14" t="s">
        <v>826</v>
      </c>
      <c r="F425" s="14" t="s">
        <v>827</v>
      </c>
      <c r="G425" s="14" t="s">
        <v>1110</v>
      </c>
      <c r="H425" s="14" t="s">
        <v>1110</v>
      </c>
    </row>
    <row r="426" spans="1:8" ht="96" customHeight="1" thickBot="1">
      <c r="A426" s="34">
        <v>1083814213</v>
      </c>
      <c r="B426" s="16">
        <v>1083814213</v>
      </c>
      <c r="C426" s="14" t="s">
        <v>379</v>
      </c>
      <c r="D426" s="14" t="s">
        <v>68</v>
      </c>
      <c r="E426" s="14" t="s">
        <v>828</v>
      </c>
      <c r="F426" s="14" t="s">
        <v>829</v>
      </c>
      <c r="G426" s="14" t="s">
        <v>1110</v>
      </c>
      <c r="H426" s="14" t="s">
        <v>1110</v>
      </c>
    </row>
    <row r="427" spans="1:8" ht="96" customHeight="1" thickBot="1">
      <c r="A427" s="34">
        <v>79672070</v>
      </c>
      <c r="B427" s="16">
        <v>79672070</v>
      </c>
      <c r="C427" s="14" t="s">
        <v>379</v>
      </c>
      <c r="D427" s="14"/>
      <c r="E427" s="14" t="s">
        <v>830</v>
      </c>
      <c r="F427" s="14" t="s">
        <v>831</v>
      </c>
      <c r="G427" s="14" t="s">
        <v>1110</v>
      </c>
      <c r="H427" s="14" t="s">
        <v>1110</v>
      </c>
    </row>
    <row r="428" spans="1:8" ht="96" customHeight="1" thickBot="1">
      <c r="A428" s="34">
        <v>1024515313</v>
      </c>
      <c r="B428" s="16">
        <v>1024515313</v>
      </c>
      <c r="C428" s="14" t="s">
        <v>379</v>
      </c>
      <c r="D428" s="14" t="s">
        <v>22</v>
      </c>
      <c r="E428" s="14" t="s">
        <v>832</v>
      </c>
      <c r="F428" s="14" t="s">
        <v>833</v>
      </c>
      <c r="G428" s="14" t="s">
        <v>1110</v>
      </c>
      <c r="H428" s="14" t="s">
        <v>1110</v>
      </c>
    </row>
    <row r="429" spans="1:8" ht="96" customHeight="1" thickBot="1">
      <c r="A429" s="34">
        <v>1012362763</v>
      </c>
      <c r="B429" s="16">
        <v>1012362763</v>
      </c>
      <c r="C429" s="14" t="s">
        <v>379</v>
      </c>
      <c r="D429" s="14"/>
      <c r="E429" s="14" t="s">
        <v>834</v>
      </c>
      <c r="F429" s="14" t="s">
        <v>835</v>
      </c>
      <c r="G429" s="14" t="s">
        <v>1110</v>
      </c>
      <c r="H429" s="14" t="s">
        <v>1110</v>
      </c>
    </row>
    <row r="430" spans="1:8" ht="96" customHeight="1" thickBot="1">
      <c r="A430" s="34">
        <v>1032439328</v>
      </c>
      <c r="B430" s="16">
        <v>1032439328</v>
      </c>
      <c r="C430" s="14" t="s">
        <v>379</v>
      </c>
      <c r="D430" s="14" t="s">
        <v>58</v>
      </c>
      <c r="E430" s="14" t="s">
        <v>836</v>
      </c>
      <c r="F430" s="14" t="s">
        <v>837</v>
      </c>
      <c r="G430" s="14" t="s">
        <v>1110</v>
      </c>
      <c r="H430" s="14" t="s">
        <v>1110</v>
      </c>
    </row>
    <row r="431" spans="1:8" ht="96" customHeight="1" thickBot="1">
      <c r="A431" s="34">
        <v>1032484102</v>
      </c>
      <c r="B431" s="16">
        <v>1032484102</v>
      </c>
      <c r="C431" s="14" t="s">
        <v>379</v>
      </c>
      <c r="D431" s="14" t="s">
        <v>19</v>
      </c>
      <c r="E431" s="14" t="s">
        <v>838</v>
      </c>
      <c r="F431" s="14" t="s">
        <v>839</v>
      </c>
      <c r="G431" s="14" t="s">
        <v>1110</v>
      </c>
      <c r="H431" s="14" t="s">
        <v>1110</v>
      </c>
    </row>
    <row r="432" spans="1:8" ht="96" customHeight="1" thickBot="1">
      <c r="A432" s="34">
        <v>1010212496</v>
      </c>
      <c r="B432" s="16">
        <v>1010212496</v>
      </c>
      <c r="C432" s="14" t="s">
        <v>379</v>
      </c>
      <c r="D432" s="14"/>
      <c r="E432" s="14" t="s">
        <v>840</v>
      </c>
      <c r="F432" s="14" t="s">
        <v>841</v>
      </c>
      <c r="G432" s="14" t="s">
        <v>1110</v>
      </c>
      <c r="H432" s="14" t="s">
        <v>1110</v>
      </c>
    </row>
    <row r="433" spans="1:8" ht="96" customHeight="1" thickBot="1">
      <c r="A433" s="34">
        <v>1022410303</v>
      </c>
      <c r="B433" s="16">
        <v>1022410303</v>
      </c>
      <c r="C433" s="14" t="s">
        <v>379</v>
      </c>
      <c r="D433" s="14" t="s">
        <v>112</v>
      </c>
      <c r="E433" s="14" t="s">
        <v>222</v>
      </c>
      <c r="F433" s="14" t="s">
        <v>842</v>
      </c>
      <c r="G433" s="14" t="s">
        <v>1110</v>
      </c>
      <c r="H433" s="14" t="s">
        <v>1110</v>
      </c>
    </row>
    <row r="434" spans="1:8" ht="96" customHeight="1" thickBot="1">
      <c r="A434" s="34">
        <v>80173588</v>
      </c>
      <c r="B434" s="16">
        <v>80173588</v>
      </c>
      <c r="C434" s="14" t="s">
        <v>379</v>
      </c>
      <c r="D434" s="14" t="s">
        <v>74</v>
      </c>
      <c r="E434" s="14" t="s">
        <v>843</v>
      </c>
      <c r="F434" s="14" t="s">
        <v>844</v>
      </c>
      <c r="G434" s="14" t="s">
        <v>1110</v>
      </c>
      <c r="H434" s="14" t="s">
        <v>1110</v>
      </c>
    </row>
    <row r="435" spans="1:8" ht="96" customHeight="1" thickBot="1">
      <c r="A435" s="34">
        <v>40373050</v>
      </c>
      <c r="B435" s="16">
        <v>40373050</v>
      </c>
      <c r="C435" s="14" t="s">
        <v>379</v>
      </c>
      <c r="D435" s="14" t="s">
        <v>104</v>
      </c>
      <c r="E435" s="14" t="s">
        <v>817</v>
      </c>
      <c r="F435" s="14" t="s">
        <v>845</v>
      </c>
      <c r="G435" s="14" t="s">
        <v>1110</v>
      </c>
      <c r="H435" s="14" t="s">
        <v>1110</v>
      </c>
    </row>
    <row r="436" spans="1:8" ht="96" customHeight="1" thickBot="1">
      <c r="A436" s="34">
        <v>1026594868</v>
      </c>
      <c r="B436" s="16">
        <v>1026594868</v>
      </c>
      <c r="C436" s="14" t="s">
        <v>379</v>
      </c>
      <c r="D436" s="14" t="s">
        <v>68</v>
      </c>
      <c r="E436" s="14" t="s">
        <v>389</v>
      </c>
      <c r="F436" s="14" t="s">
        <v>846</v>
      </c>
      <c r="G436" s="14" t="s">
        <v>1110</v>
      </c>
      <c r="H436" s="14" t="s">
        <v>1110</v>
      </c>
    </row>
    <row r="437" spans="1:8" ht="96" customHeight="1" thickBot="1">
      <c r="A437" s="34">
        <v>1010230410</v>
      </c>
      <c r="B437" s="16">
        <v>1010230410</v>
      </c>
      <c r="C437" s="14" t="s">
        <v>379</v>
      </c>
      <c r="D437" s="14" t="s">
        <v>22</v>
      </c>
      <c r="E437" s="14" t="s">
        <v>847</v>
      </c>
      <c r="F437" s="14" t="s">
        <v>848</v>
      </c>
      <c r="G437" s="14" t="s">
        <v>1110</v>
      </c>
      <c r="H437" s="14" t="s">
        <v>1110</v>
      </c>
    </row>
    <row r="438" spans="1:8" ht="96" customHeight="1" thickBot="1">
      <c r="A438" s="34">
        <v>1031157749</v>
      </c>
      <c r="B438" s="16">
        <v>1031157749</v>
      </c>
      <c r="C438" s="14" t="s">
        <v>379</v>
      </c>
      <c r="D438" s="14" t="s">
        <v>68</v>
      </c>
      <c r="E438" s="14" t="s">
        <v>793</v>
      </c>
      <c r="F438" s="14" t="s">
        <v>849</v>
      </c>
      <c r="G438" s="14" t="s">
        <v>1110</v>
      </c>
      <c r="H438" s="14" t="s">
        <v>1110</v>
      </c>
    </row>
    <row r="439" spans="1:8" ht="96" customHeight="1" thickBot="1">
      <c r="A439" s="34">
        <v>1015402849</v>
      </c>
      <c r="B439" s="16">
        <v>1015402849</v>
      </c>
      <c r="C439" s="14" t="s">
        <v>379</v>
      </c>
      <c r="D439" s="14" t="s">
        <v>112</v>
      </c>
      <c r="E439" s="14" t="s">
        <v>850</v>
      </c>
      <c r="F439" s="14" t="s">
        <v>851</v>
      </c>
      <c r="G439" s="14" t="s">
        <v>1110</v>
      </c>
      <c r="H439" s="14" t="s">
        <v>1110</v>
      </c>
    </row>
    <row r="440" spans="1:8" ht="96" customHeight="1" thickBot="1">
      <c r="A440" s="34">
        <v>1032470227</v>
      </c>
      <c r="B440" s="16">
        <v>1032470227</v>
      </c>
      <c r="C440" s="14" t="s">
        <v>379</v>
      </c>
      <c r="D440" s="14" t="s">
        <v>22</v>
      </c>
      <c r="E440" s="14" t="s">
        <v>852</v>
      </c>
      <c r="F440" s="14" t="s">
        <v>853</v>
      </c>
      <c r="G440" s="14" t="s">
        <v>1110</v>
      </c>
      <c r="H440" s="14" t="s">
        <v>1110</v>
      </c>
    </row>
    <row r="441" spans="1:8" ht="96" customHeight="1" thickBot="1">
      <c r="A441" s="34">
        <v>1033705779</v>
      </c>
      <c r="B441" s="16">
        <v>1033705779</v>
      </c>
      <c r="C441" s="14" t="s">
        <v>379</v>
      </c>
      <c r="D441" s="14" t="s">
        <v>112</v>
      </c>
      <c r="E441" s="14" t="s">
        <v>854</v>
      </c>
      <c r="F441" s="14" t="s">
        <v>855</v>
      </c>
      <c r="G441" s="14" t="s">
        <v>1110</v>
      </c>
      <c r="H441" s="14" t="s">
        <v>1110</v>
      </c>
    </row>
    <row r="442" spans="1:8" ht="96" customHeight="1" thickBot="1">
      <c r="A442" s="34">
        <v>1022403822</v>
      </c>
      <c r="B442" s="16">
        <v>1022403822</v>
      </c>
      <c r="C442" s="14" t="s">
        <v>379</v>
      </c>
      <c r="D442" s="14"/>
      <c r="E442" s="14" t="s">
        <v>856</v>
      </c>
      <c r="F442" s="14" t="s">
        <v>857</v>
      </c>
      <c r="G442" s="14" t="s">
        <v>1110</v>
      </c>
      <c r="H442" s="14" t="s">
        <v>1110</v>
      </c>
    </row>
    <row r="443" spans="1:8" ht="96" customHeight="1" thickBot="1">
      <c r="A443" s="34">
        <v>1032374613</v>
      </c>
      <c r="B443" s="16">
        <v>1032374613</v>
      </c>
      <c r="C443" s="14" t="s">
        <v>379</v>
      </c>
      <c r="D443" s="14" t="s">
        <v>104</v>
      </c>
      <c r="E443" s="14" t="s">
        <v>189</v>
      </c>
      <c r="F443" s="14" t="s">
        <v>858</v>
      </c>
      <c r="G443" s="14" t="s">
        <v>1110</v>
      </c>
      <c r="H443" s="14" t="s">
        <v>1110</v>
      </c>
    </row>
    <row r="444" spans="1:8" ht="96" customHeight="1" thickBot="1">
      <c r="A444" s="34">
        <v>1019019428</v>
      </c>
      <c r="B444" s="16">
        <v>1019019428</v>
      </c>
      <c r="C444" s="14" t="s">
        <v>379</v>
      </c>
      <c r="D444" s="14" t="s">
        <v>104</v>
      </c>
      <c r="E444" s="14" t="s">
        <v>859</v>
      </c>
      <c r="F444" s="14" t="s">
        <v>860</v>
      </c>
      <c r="G444" s="14" t="s">
        <v>1110</v>
      </c>
      <c r="H444" s="14" t="s">
        <v>1110</v>
      </c>
    </row>
    <row r="445" spans="1:8" ht="96" customHeight="1" thickBot="1">
      <c r="A445" s="34">
        <v>52498415</v>
      </c>
      <c r="B445" s="16">
        <v>52498415</v>
      </c>
      <c r="C445" s="14" t="s">
        <v>379</v>
      </c>
      <c r="D445" s="14" t="s">
        <v>68</v>
      </c>
      <c r="E445" s="14" t="s">
        <v>861</v>
      </c>
      <c r="F445" s="14" t="s">
        <v>862</v>
      </c>
      <c r="G445" s="14" t="s">
        <v>1110</v>
      </c>
      <c r="H445" s="14" t="s">
        <v>1110</v>
      </c>
    </row>
    <row r="446" spans="1:8" ht="96" customHeight="1" thickBot="1">
      <c r="A446" s="34">
        <v>1103116808</v>
      </c>
      <c r="B446" s="16">
        <v>1103116808</v>
      </c>
      <c r="C446" s="14" t="s">
        <v>379</v>
      </c>
      <c r="D446" s="14"/>
      <c r="E446" s="14" t="s">
        <v>863</v>
      </c>
      <c r="F446" s="14" t="s">
        <v>864</v>
      </c>
      <c r="G446" s="14" t="s">
        <v>1110</v>
      </c>
      <c r="H446" s="14" t="s">
        <v>1110</v>
      </c>
    </row>
    <row r="447" spans="1:8" ht="96" customHeight="1" thickBot="1">
      <c r="A447" s="34">
        <v>1026267132</v>
      </c>
      <c r="B447" s="16">
        <v>1026267132</v>
      </c>
      <c r="C447" s="14" t="s">
        <v>379</v>
      </c>
      <c r="D447" s="14" t="s">
        <v>22</v>
      </c>
      <c r="E447" s="14" t="s">
        <v>865</v>
      </c>
      <c r="F447" s="14" t="s">
        <v>866</v>
      </c>
      <c r="G447" s="14" t="s">
        <v>1110</v>
      </c>
      <c r="H447" s="14" t="s">
        <v>1110</v>
      </c>
    </row>
    <row r="448" spans="1:8" ht="96" customHeight="1" thickBot="1">
      <c r="A448" s="34">
        <v>1015419699</v>
      </c>
      <c r="B448" s="16">
        <v>1015419699</v>
      </c>
      <c r="C448" s="14" t="s">
        <v>379</v>
      </c>
      <c r="D448" s="14" t="s">
        <v>1081</v>
      </c>
      <c r="E448" s="14" t="s">
        <v>867</v>
      </c>
      <c r="F448" s="14" t="s">
        <v>868</v>
      </c>
      <c r="G448" s="14" t="s">
        <v>1110</v>
      </c>
      <c r="H448" s="14" t="s">
        <v>1110</v>
      </c>
    </row>
    <row r="449" spans="1:8" ht="96" customHeight="1" thickBot="1">
      <c r="A449" s="34">
        <v>1023905975</v>
      </c>
      <c r="B449" s="16">
        <v>1023905975</v>
      </c>
      <c r="C449" s="14" t="s">
        <v>379</v>
      </c>
      <c r="D449" s="14" t="s">
        <v>22</v>
      </c>
      <c r="E449" s="14" t="s">
        <v>869</v>
      </c>
      <c r="F449" s="14" t="s">
        <v>870</v>
      </c>
      <c r="G449" s="14" t="s">
        <v>1110</v>
      </c>
      <c r="H449" s="14" t="s">
        <v>1110</v>
      </c>
    </row>
    <row r="450" spans="1:8" ht="96" customHeight="1" thickBot="1">
      <c r="A450" s="34">
        <v>1026591661</v>
      </c>
      <c r="B450" s="16">
        <v>1026591661</v>
      </c>
      <c r="C450" s="14" t="s">
        <v>379</v>
      </c>
      <c r="D450" s="14" t="s">
        <v>19</v>
      </c>
      <c r="E450" s="14" t="s">
        <v>872</v>
      </c>
      <c r="F450" s="14" t="s">
        <v>873</v>
      </c>
      <c r="G450" s="14" t="s">
        <v>1110</v>
      </c>
      <c r="H450" s="14" t="s">
        <v>1110</v>
      </c>
    </row>
    <row r="451" spans="1:8" ht="96" customHeight="1" thickBot="1">
      <c r="A451" s="34">
        <v>1030672250</v>
      </c>
      <c r="B451" s="16">
        <v>1030672250</v>
      </c>
      <c r="C451" s="14" t="s">
        <v>379</v>
      </c>
      <c r="D451" s="14" t="s">
        <v>112</v>
      </c>
      <c r="E451" s="14" t="s">
        <v>874</v>
      </c>
      <c r="F451" s="14" t="s">
        <v>875</v>
      </c>
      <c r="G451" s="14" t="s">
        <v>1110</v>
      </c>
      <c r="H451" s="14" t="s">
        <v>1110</v>
      </c>
    </row>
    <row r="452" spans="1:8" ht="96" customHeight="1" thickBot="1">
      <c r="A452" s="34">
        <v>1032464724</v>
      </c>
      <c r="B452" s="16">
        <v>1032464724</v>
      </c>
      <c r="C452" s="14" t="s">
        <v>379</v>
      </c>
      <c r="D452" s="14" t="s">
        <v>68</v>
      </c>
      <c r="E452" s="14" t="s">
        <v>699</v>
      </c>
      <c r="F452" s="14" t="s">
        <v>876</v>
      </c>
      <c r="G452" s="14" t="s">
        <v>1110</v>
      </c>
      <c r="H452" s="14" t="s">
        <v>1110</v>
      </c>
    </row>
    <row r="453" spans="1:8" ht="96" customHeight="1" thickBot="1">
      <c r="A453" s="34">
        <v>1030575043</v>
      </c>
      <c r="B453" s="16">
        <v>1030575043</v>
      </c>
      <c r="C453" s="14" t="s">
        <v>379</v>
      </c>
      <c r="D453" s="14" t="s">
        <v>104</v>
      </c>
      <c r="E453" s="14" t="s">
        <v>877</v>
      </c>
      <c r="F453" s="14" t="s">
        <v>878</v>
      </c>
      <c r="G453" s="14" t="s">
        <v>1110</v>
      </c>
      <c r="H453" s="14" t="s">
        <v>1110</v>
      </c>
    </row>
    <row r="454" spans="1:8" ht="96" customHeight="1" thickBot="1">
      <c r="A454" s="34">
        <v>1022435418</v>
      </c>
      <c r="B454" s="16">
        <v>1022435418</v>
      </c>
      <c r="C454" s="14" t="s">
        <v>379</v>
      </c>
      <c r="D454" s="14" t="s">
        <v>112</v>
      </c>
      <c r="E454" s="14" t="s">
        <v>879</v>
      </c>
      <c r="F454" s="14" t="s">
        <v>880</v>
      </c>
      <c r="G454" s="14" t="s">
        <v>1115</v>
      </c>
      <c r="H454" s="14" t="s">
        <v>1112</v>
      </c>
    </row>
    <row r="455" spans="1:8" ht="96" customHeight="1" thickBot="1">
      <c r="A455" s="34">
        <v>79290558</v>
      </c>
      <c r="B455" s="16">
        <v>79290558</v>
      </c>
      <c r="C455" s="14" t="s">
        <v>379</v>
      </c>
      <c r="D455" s="14"/>
      <c r="E455" s="14" t="s">
        <v>881</v>
      </c>
      <c r="F455" s="14" t="s">
        <v>882</v>
      </c>
      <c r="G455" s="14" t="s">
        <v>1110</v>
      </c>
      <c r="H455" s="14" t="s">
        <v>1110</v>
      </c>
    </row>
    <row r="456" spans="1:8" ht="96" customHeight="1" thickBot="1">
      <c r="A456" s="34">
        <v>1024577851</v>
      </c>
      <c r="B456" s="16">
        <v>1024577851</v>
      </c>
      <c r="C456" s="14" t="s">
        <v>379</v>
      </c>
      <c r="D456" s="14" t="s">
        <v>19</v>
      </c>
      <c r="E456" s="14" t="s">
        <v>884</v>
      </c>
      <c r="F456" s="14" t="s">
        <v>885</v>
      </c>
      <c r="G456" s="14" t="s">
        <v>1110</v>
      </c>
      <c r="H456" s="14" t="s">
        <v>1110</v>
      </c>
    </row>
    <row r="457" spans="1:8" ht="96" customHeight="1" thickBot="1">
      <c r="A457" s="34">
        <v>1023929735</v>
      </c>
      <c r="B457" s="16">
        <v>1023929735</v>
      </c>
      <c r="C457" s="14" t="s">
        <v>379</v>
      </c>
      <c r="D457" s="14" t="s">
        <v>74</v>
      </c>
      <c r="E457" s="14" t="s">
        <v>732</v>
      </c>
      <c r="F457" s="14" t="s">
        <v>886</v>
      </c>
      <c r="G457" s="14" t="s">
        <v>1110</v>
      </c>
      <c r="H457" s="14" t="s">
        <v>1110</v>
      </c>
    </row>
    <row r="458" spans="1:8" ht="96" customHeight="1" thickBot="1">
      <c r="A458" s="34">
        <v>1072644256</v>
      </c>
      <c r="B458" s="16">
        <v>1072644256</v>
      </c>
      <c r="C458" s="14" t="s">
        <v>379</v>
      </c>
      <c r="D458" s="14" t="s">
        <v>74</v>
      </c>
      <c r="E458" s="14" t="s">
        <v>887</v>
      </c>
      <c r="F458" s="14" t="s">
        <v>888</v>
      </c>
      <c r="G458" s="14" t="s">
        <v>1110</v>
      </c>
      <c r="H458" s="14" t="s">
        <v>1110</v>
      </c>
    </row>
    <row r="459" spans="1:8" ht="96" customHeight="1" thickBot="1">
      <c r="A459" s="34">
        <v>1023925886</v>
      </c>
      <c r="B459" s="16">
        <v>1023925886</v>
      </c>
      <c r="C459" s="14" t="s">
        <v>379</v>
      </c>
      <c r="D459" s="14" t="s">
        <v>112</v>
      </c>
      <c r="E459" s="14" t="s">
        <v>889</v>
      </c>
      <c r="F459" s="14" t="s">
        <v>890</v>
      </c>
      <c r="G459" s="14" t="s">
        <v>1110</v>
      </c>
      <c r="H459" s="14" t="s">
        <v>1110</v>
      </c>
    </row>
    <row r="460" spans="1:8" ht="96" customHeight="1" thickBot="1">
      <c r="A460" s="34">
        <v>93355909</v>
      </c>
      <c r="B460" s="16">
        <v>93355909</v>
      </c>
      <c r="C460" s="14" t="s">
        <v>379</v>
      </c>
      <c r="D460" s="14"/>
      <c r="E460" s="14" t="s">
        <v>891</v>
      </c>
      <c r="F460" s="14" t="s">
        <v>892</v>
      </c>
      <c r="G460" s="14" t="s">
        <v>1110</v>
      </c>
      <c r="H460" s="14" t="s">
        <v>1110</v>
      </c>
    </row>
    <row r="461" spans="1:8" ht="96" customHeight="1" thickBot="1">
      <c r="A461" s="34">
        <v>1016016533</v>
      </c>
      <c r="B461" s="16">
        <v>1016016533</v>
      </c>
      <c r="C461" s="14" t="s">
        <v>379</v>
      </c>
      <c r="D461" s="14"/>
      <c r="E461" s="14" t="s">
        <v>893</v>
      </c>
      <c r="F461" s="14" t="s">
        <v>894</v>
      </c>
      <c r="G461" s="14" t="s">
        <v>1110</v>
      </c>
      <c r="H461" s="14" t="s">
        <v>1110</v>
      </c>
    </row>
    <row r="462" spans="1:8" ht="96" customHeight="1" thickBot="1">
      <c r="A462" s="34">
        <v>1049616248</v>
      </c>
      <c r="B462" s="16">
        <v>1049616248</v>
      </c>
      <c r="C462" s="14" t="s">
        <v>379</v>
      </c>
      <c r="D462" s="14"/>
      <c r="E462" s="14" t="s">
        <v>895</v>
      </c>
      <c r="F462" s="14" t="s">
        <v>896</v>
      </c>
      <c r="G462" s="14" t="s">
        <v>1110</v>
      </c>
      <c r="H462" s="14" t="s">
        <v>1110</v>
      </c>
    </row>
    <row r="463" spans="1:8" ht="96" customHeight="1" thickBot="1">
      <c r="A463" s="34">
        <v>13929766</v>
      </c>
      <c r="B463" s="16">
        <v>13929766</v>
      </c>
      <c r="C463" s="14" t="s">
        <v>379</v>
      </c>
      <c r="D463" s="14"/>
      <c r="E463" s="14" t="s">
        <v>897</v>
      </c>
      <c r="F463" s="14" t="s">
        <v>898</v>
      </c>
      <c r="G463" s="14" t="s">
        <v>1110</v>
      </c>
      <c r="H463" s="14" t="s">
        <v>1110</v>
      </c>
    </row>
    <row r="464" spans="1:8" ht="96" customHeight="1" thickBot="1">
      <c r="A464" s="34">
        <v>1031170176</v>
      </c>
      <c r="B464" s="16">
        <v>1031170176</v>
      </c>
      <c r="C464" s="14" t="s">
        <v>379</v>
      </c>
      <c r="D464" s="14" t="s">
        <v>19</v>
      </c>
      <c r="E464" s="14" t="s">
        <v>899</v>
      </c>
      <c r="F464" s="14" t="s">
        <v>900</v>
      </c>
      <c r="G464" s="14" t="s">
        <v>1110</v>
      </c>
      <c r="H464" s="14" t="s">
        <v>1110</v>
      </c>
    </row>
    <row r="465" spans="1:8" ht="96" customHeight="1" thickBot="1">
      <c r="A465" s="34">
        <v>1024590583</v>
      </c>
      <c r="B465" s="16">
        <v>1024590583</v>
      </c>
      <c r="C465" s="14" t="s">
        <v>379</v>
      </c>
      <c r="D465" s="14"/>
      <c r="E465" s="14" t="s">
        <v>828</v>
      </c>
      <c r="F465" s="14" t="s">
        <v>901</v>
      </c>
      <c r="G465" s="14" t="s">
        <v>1110</v>
      </c>
      <c r="H465" s="14" t="s">
        <v>1110</v>
      </c>
    </row>
    <row r="466" spans="1:8" ht="96" customHeight="1" thickBot="1">
      <c r="A466" s="34">
        <v>52266532</v>
      </c>
      <c r="B466" s="16">
        <v>52266532</v>
      </c>
      <c r="C466" s="14" t="s">
        <v>379</v>
      </c>
      <c r="D466" s="14"/>
      <c r="E466" s="14" t="s">
        <v>215</v>
      </c>
      <c r="F466" s="14" t="s">
        <v>902</v>
      </c>
      <c r="G466" s="14" t="s">
        <v>1110</v>
      </c>
      <c r="H466" s="14" t="s">
        <v>1110</v>
      </c>
    </row>
    <row r="467" spans="1:8" ht="96" customHeight="1" thickBot="1">
      <c r="A467" s="34">
        <v>1032479210</v>
      </c>
      <c r="B467" s="16">
        <v>1032479210</v>
      </c>
      <c r="C467" s="14" t="s">
        <v>379</v>
      </c>
      <c r="D467" s="14" t="s">
        <v>68</v>
      </c>
      <c r="E467" s="14" t="s">
        <v>903</v>
      </c>
      <c r="F467" s="14" t="s">
        <v>904</v>
      </c>
      <c r="G467" s="14" t="s">
        <v>1110</v>
      </c>
      <c r="H467" s="14" t="s">
        <v>1110</v>
      </c>
    </row>
    <row r="468" spans="1:8" ht="96" customHeight="1" thickBot="1">
      <c r="A468" s="34">
        <v>80803144</v>
      </c>
      <c r="B468" s="16">
        <v>80803144</v>
      </c>
      <c r="C468" s="14" t="s">
        <v>379</v>
      </c>
      <c r="D468" s="14"/>
      <c r="E468" s="14" t="s">
        <v>905</v>
      </c>
      <c r="F468" s="14" t="s">
        <v>906</v>
      </c>
      <c r="G468" s="14" t="s">
        <v>1110</v>
      </c>
      <c r="H468" s="14" t="s">
        <v>1110</v>
      </c>
    </row>
    <row r="469" spans="1:8" ht="96" customHeight="1" thickBot="1">
      <c r="A469" s="34">
        <v>1016042854</v>
      </c>
      <c r="B469" s="16">
        <v>1016042854</v>
      </c>
      <c r="C469" s="14" t="s">
        <v>379</v>
      </c>
      <c r="D469" s="14"/>
      <c r="E469" s="14" t="s">
        <v>907</v>
      </c>
      <c r="F469" s="14" t="s">
        <v>908</v>
      </c>
      <c r="G469" s="14" t="s">
        <v>1110</v>
      </c>
      <c r="H469" s="14" t="s">
        <v>1110</v>
      </c>
    </row>
    <row r="470" spans="1:8" ht="96" customHeight="1" thickBot="1">
      <c r="A470" s="34">
        <v>1015454381</v>
      </c>
      <c r="B470" s="16">
        <v>1015454381</v>
      </c>
      <c r="C470" s="14" t="s">
        <v>379</v>
      </c>
      <c r="D470" s="14" t="s">
        <v>68</v>
      </c>
      <c r="E470" s="14" t="s">
        <v>390</v>
      </c>
      <c r="F470" s="14" t="s">
        <v>910</v>
      </c>
      <c r="G470" s="14" t="s">
        <v>1110</v>
      </c>
      <c r="H470" s="14" t="s">
        <v>1110</v>
      </c>
    </row>
    <row r="471" spans="1:8" ht="96" customHeight="1" thickBot="1">
      <c r="A471" s="34">
        <v>1014194988</v>
      </c>
      <c r="B471" s="16">
        <v>1014194988</v>
      </c>
      <c r="C471" s="14" t="s">
        <v>379</v>
      </c>
      <c r="D471" s="14" t="s">
        <v>22</v>
      </c>
      <c r="E471" s="14" t="s">
        <v>911</v>
      </c>
      <c r="F471" s="14" t="s">
        <v>912</v>
      </c>
      <c r="G471" s="14" t="s">
        <v>1110</v>
      </c>
      <c r="H471" s="14" t="s">
        <v>1110</v>
      </c>
    </row>
    <row r="472" spans="1:8" ht="96" customHeight="1" thickBot="1">
      <c r="A472" s="34">
        <v>1024600756</v>
      </c>
      <c r="B472" s="16">
        <v>1024600756</v>
      </c>
      <c r="C472" s="14" t="s">
        <v>379</v>
      </c>
      <c r="D472" s="14"/>
      <c r="E472" s="14" t="s">
        <v>913</v>
      </c>
      <c r="F472" s="14" t="s">
        <v>914</v>
      </c>
      <c r="G472" s="14" t="s">
        <v>1110</v>
      </c>
      <c r="H472" s="14" t="s">
        <v>1110</v>
      </c>
    </row>
    <row r="473" spans="1:8" ht="96" customHeight="1" thickBot="1">
      <c r="A473" s="34">
        <v>79436694</v>
      </c>
      <c r="B473" s="16">
        <v>79436694</v>
      </c>
      <c r="C473" s="14" t="s">
        <v>379</v>
      </c>
      <c r="D473" s="14"/>
      <c r="E473" s="14" t="s">
        <v>915</v>
      </c>
      <c r="F473" s="14" t="s">
        <v>916</v>
      </c>
      <c r="G473" s="14" t="s">
        <v>1110</v>
      </c>
      <c r="H473" s="14" t="s">
        <v>1110</v>
      </c>
    </row>
    <row r="474" spans="1:8" ht="96" customHeight="1" thickBot="1">
      <c r="A474" s="34">
        <v>9872650</v>
      </c>
      <c r="B474" s="16">
        <v>9872650</v>
      </c>
      <c r="C474" s="14" t="s">
        <v>379</v>
      </c>
      <c r="D474" s="14"/>
      <c r="E474" s="14" t="s">
        <v>917</v>
      </c>
      <c r="F474" s="14" t="s">
        <v>918</v>
      </c>
      <c r="G474" s="14" t="s">
        <v>1110</v>
      </c>
      <c r="H474" s="14" t="s">
        <v>1110</v>
      </c>
    </row>
    <row r="475" spans="1:8" ht="96" customHeight="1" thickBot="1">
      <c r="A475" s="34">
        <v>1075678619</v>
      </c>
      <c r="B475" s="16">
        <v>1075678619</v>
      </c>
      <c r="C475" s="14" t="s">
        <v>379</v>
      </c>
      <c r="D475" s="14" t="s">
        <v>112</v>
      </c>
      <c r="E475" s="14" t="s">
        <v>437</v>
      </c>
      <c r="F475" s="14" t="s">
        <v>919</v>
      </c>
      <c r="G475" s="14" t="s">
        <v>1110</v>
      </c>
      <c r="H475" s="14" t="s">
        <v>1110</v>
      </c>
    </row>
    <row r="476" spans="1:8" ht="96" customHeight="1" thickBot="1">
      <c r="A476" s="34">
        <v>1022423419</v>
      </c>
      <c r="B476" s="16">
        <v>1022423419</v>
      </c>
      <c r="C476" s="14" t="s">
        <v>379</v>
      </c>
      <c r="D476" s="14"/>
      <c r="E476" s="14" t="s">
        <v>828</v>
      </c>
      <c r="F476" s="14" t="s">
        <v>1063</v>
      </c>
      <c r="G476" s="14" t="s">
        <v>1110</v>
      </c>
      <c r="H476" s="14" t="s">
        <v>1110</v>
      </c>
    </row>
    <row r="477" spans="1:8" ht="96" customHeight="1" thickBot="1">
      <c r="A477" s="34">
        <v>80854561</v>
      </c>
      <c r="B477" s="16">
        <v>80854561</v>
      </c>
      <c r="C477" s="14" t="s">
        <v>379</v>
      </c>
      <c r="D477" s="14"/>
      <c r="E477" s="14" t="s">
        <v>513</v>
      </c>
      <c r="F477" s="14" t="s">
        <v>920</v>
      </c>
      <c r="G477" s="14" t="s">
        <v>1110</v>
      </c>
      <c r="H477" s="14" t="s">
        <v>1110</v>
      </c>
    </row>
    <row r="478" spans="1:8" ht="96" customHeight="1" thickBot="1">
      <c r="A478" s="34">
        <v>1016063535</v>
      </c>
      <c r="B478" s="16">
        <v>1016063535</v>
      </c>
      <c r="C478" s="14" t="s">
        <v>379</v>
      </c>
      <c r="D478" s="14"/>
      <c r="E478" s="14" t="s">
        <v>921</v>
      </c>
      <c r="F478" s="14" t="s">
        <v>922</v>
      </c>
      <c r="G478" s="14" t="s">
        <v>1110</v>
      </c>
      <c r="H478" s="14" t="s">
        <v>1110</v>
      </c>
    </row>
    <row r="479" spans="1:8" ht="96" customHeight="1" thickBot="1">
      <c r="A479" s="34">
        <v>1019143340</v>
      </c>
      <c r="B479" s="16">
        <v>1019143340</v>
      </c>
      <c r="C479" s="14" t="s">
        <v>379</v>
      </c>
      <c r="D479" s="14"/>
      <c r="E479" s="14" t="s">
        <v>883</v>
      </c>
      <c r="F479" s="14" t="s">
        <v>923</v>
      </c>
      <c r="G479" s="14" t="s">
        <v>1110</v>
      </c>
      <c r="H479" s="14" t="s">
        <v>1110</v>
      </c>
    </row>
    <row r="480" spans="1:8" ht="96" customHeight="1" thickBot="1">
      <c r="A480" s="34">
        <v>1233694254</v>
      </c>
      <c r="B480" s="16">
        <v>1233694254</v>
      </c>
      <c r="C480" s="14" t="s">
        <v>379</v>
      </c>
      <c r="D480" s="14"/>
      <c r="E480" s="14" t="s">
        <v>924</v>
      </c>
      <c r="F480" s="14" t="s">
        <v>925</v>
      </c>
      <c r="G480" s="14" t="s">
        <v>1110</v>
      </c>
      <c r="H480" s="14" t="s">
        <v>1110</v>
      </c>
    </row>
    <row r="481" spans="1:8" ht="96" customHeight="1" thickBot="1">
      <c r="A481" s="34">
        <v>1015448555</v>
      </c>
      <c r="B481" s="16">
        <v>1015448555</v>
      </c>
      <c r="C481" s="14" t="s">
        <v>379</v>
      </c>
      <c r="D481" s="14" t="s">
        <v>112</v>
      </c>
      <c r="E481" s="14" t="s">
        <v>926</v>
      </c>
      <c r="F481" s="14" t="s">
        <v>927</v>
      </c>
      <c r="G481" s="14" t="s">
        <v>1110</v>
      </c>
      <c r="H481" s="14" t="s">
        <v>1110</v>
      </c>
    </row>
    <row r="482" spans="1:8" ht="96" customHeight="1" thickBot="1">
      <c r="A482" s="34">
        <v>1120561633</v>
      </c>
      <c r="B482" s="16">
        <v>1120561633</v>
      </c>
      <c r="C482" s="14" t="s">
        <v>379</v>
      </c>
      <c r="D482" s="14"/>
      <c r="E482" s="14" t="s">
        <v>928</v>
      </c>
      <c r="F482" s="14" t="s">
        <v>929</v>
      </c>
      <c r="G482" s="14" t="s">
        <v>1110</v>
      </c>
      <c r="H482" s="14" t="s">
        <v>1110</v>
      </c>
    </row>
    <row r="483" spans="1:8" ht="96" customHeight="1" thickBot="1">
      <c r="A483" s="34">
        <v>52906075</v>
      </c>
      <c r="B483" s="16">
        <v>52906075</v>
      </c>
      <c r="C483" s="14" t="s">
        <v>379</v>
      </c>
      <c r="D483" s="14"/>
      <c r="E483" s="14" t="s">
        <v>930</v>
      </c>
      <c r="F483" s="14" t="s">
        <v>931</v>
      </c>
      <c r="G483" s="14" t="s">
        <v>1110</v>
      </c>
      <c r="H483" s="14" t="s">
        <v>1110</v>
      </c>
    </row>
    <row r="484" spans="1:8" ht="96" customHeight="1" thickBot="1">
      <c r="A484" s="34">
        <v>1019068378</v>
      </c>
      <c r="B484" s="16">
        <v>1019068378</v>
      </c>
      <c r="C484" s="14" t="s">
        <v>379</v>
      </c>
      <c r="D484" s="14"/>
      <c r="E484" s="14" t="s">
        <v>932</v>
      </c>
      <c r="F484" s="14" t="s">
        <v>933</v>
      </c>
      <c r="G484" s="14" t="s">
        <v>1110</v>
      </c>
      <c r="H484" s="14" t="s">
        <v>1110</v>
      </c>
    </row>
    <row r="485" spans="1:8" ht="96" customHeight="1" thickBot="1">
      <c r="A485" s="34">
        <v>52228528</v>
      </c>
      <c r="B485" s="16">
        <v>52228528</v>
      </c>
      <c r="C485" s="14" t="s">
        <v>379</v>
      </c>
      <c r="D485" s="14"/>
      <c r="E485" s="14" t="s">
        <v>934</v>
      </c>
      <c r="F485" s="14" t="s">
        <v>935</v>
      </c>
      <c r="G485" s="14" t="s">
        <v>1110</v>
      </c>
      <c r="H485" s="14" t="s">
        <v>1110</v>
      </c>
    </row>
    <row r="486" spans="1:8" ht="96" customHeight="1" thickBot="1">
      <c r="A486" s="34">
        <v>1018480825</v>
      </c>
      <c r="B486" s="16">
        <v>1018480825</v>
      </c>
      <c r="C486" s="14" t="s">
        <v>379</v>
      </c>
      <c r="D486" s="14" t="s">
        <v>22</v>
      </c>
      <c r="E486" s="14" t="s">
        <v>815</v>
      </c>
      <c r="F486" s="14" t="s">
        <v>936</v>
      </c>
      <c r="G486" s="14" t="s">
        <v>1110</v>
      </c>
      <c r="H486" s="14" t="s">
        <v>1110</v>
      </c>
    </row>
    <row r="487" spans="1:8" ht="96" customHeight="1" thickBot="1">
      <c r="A487" s="34">
        <v>53155444</v>
      </c>
      <c r="B487" s="16">
        <v>53155444</v>
      </c>
      <c r="C487" s="14" t="s">
        <v>379</v>
      </c>
      <c r="D487" s="14"/>
      <c r="E487" s="14" t="s">
        <v>937</v>
      </c>
      <c r="F487" s="14" t="s">
        <v>938</v>
      </c>
      <c r="G487" s="14" t="s">
        <v>1110</v>
      </c>
      <c r="H487" s="14" t="s">
        <v>1110</v>
      </c>
    </row>
    <row r="488" spans="1:8" ht="96" customHeight="1" thickBot="1">
      <c r="A488" s="34">
        <v>1000942023</v>
      </c>
      <c r="B488" s="16">
        <v>1000942023</v>
      </c>
      <c r="C488" s="14" t="s">
        <v>379</v>
      </c>
      <c r="D488" s="14" t="s">
        <v>19</v>
      </c>
      <c r="E488" s="14" t="s">
        <v>939</v>
      </c>
      <c r="F488" s="14" t="s">
        <v>940</v>
      </c>
      <c r="G488" s="14" t="s">
        <v>1110</v>
      </c>
      <c r="H488" s="14" t="s">
        <v>1110</v>
      </c>
    </row>
    <row r="489" spans="1:8" ht="96" customHeight="1" thickBot="1">
      <c r="A489" s="34">
        <v>1024544910</v>
      </c>
      <c r="B489" s="16">
        <v>1024544910</v>
      </c>
      <c r="C489" s="14" t="s">
        <v>379</v>
      </c>
      <c r="D489" s="14" t="s">
        <v>68</v>
      </c>
      <c r="E489" s="14" t="s">
        <v>941</v>
      </c>
      <c r="F489" s="14" t="s">
        <v>942</v>
      </c>
      <c r="G489" s="14" t="s">
        <v>1110</v>
      </c>
      <c r="H489" s="14" t="s">
        <v>1110</v>
      </c>
    </row>
    <row r="490" spans="1:8" ht="96" customHeight="1" thickBot="1">
      <c r="A490" s="34">
        <v>1023029571</v>
      </c>
      <c r="B490" s="16">
        <v>1023029571</v>
      </c>
      <c r="C490" s="14" t="s">
        <v>379</v>
      </c>
      <c r="D490" s="14" t="s">
        <v>68</v>
      </c>
      <c r="E490" s="14" t="s">
        <v>943</v>
      </c>
      <c r="F490" s="14" t="s">
        <v>944</v>
      </c>
      <c r="G490" s="14" t="s">
        <v>1110</v>
      </c>
      <c r="H490" s="14" t="s">
        <v>1110</v>
      </c>
    </row>
    <row r="491" spans="1:8" ht="96" customHeight="1" thickBot="1">
      <c r="A491" s="34">
        <v>1032457392</v>
      </c>
      <c r="B491" s="16">
        <v>1032457392</v>
      </c>
      <c r="C491" s="14" t="s">
        <v>379</v>
      </c>
      <c r="D491" s="14" t="s">
        <v>19</v>
      </c>
      <c r="E491" s="14" t="s">
        <v>945</v>
      </c>
      <c r="F491" s="14" t="s">
        <v>946</v>
      </c>
      <c r="G491" s="14" t="s">
        <v>1110</v>
      </c>
      <c r="H491" s="14" t="s">
        <v>1110</v>
      </c>
    </row>
    <row r="492" spans="1:8" ht="96" customHeight="1" thickBot="1">
      <c r="A492" s="34">
        <v>1015482995</v>
      </c>
      <c r="B492" s="16">
        <v>1015482995</v>
      </c>
      <c r="C492" s="14" t="s">
        <v>379</v>
      </c>
      <c r="D492" s="14" t="s">
        <v>68</v>
      </c>
      <c r="E492" s="14" t="s">
        <v>947</v>
      </c>
      <c r="F492" s="14" t="s">
        <v>948</v>
      </c>
      <c r="G492" s="14" t="s">
        <v>1110</v>
      </c>
      <c r="H492" s="14" t="s">
        <v>1110</v>
      </c>
    </row>
    <row r="493" spans="1:8" ht="96" customHeight="1" thickBot="1">
      <c r="A493" s="34">
        <v>1014282484</v>
      </c>
      <c r="B493" s="16">
        <v>1014282484</v>
      </c>
      <c r="C493" s="14" t="s">
        <v>379</v>
      </c>
      <c r="D493" s="14" t="s">
        <v>19</v>
      </c>
      <c r="E493" s="14" t="s">
        <v>949</v>
      </c>
      <c r="F493" s="14" t="s">
        <v>950</v>
      </c>
      <c r="G493" s="14" t="s">
        <v>1110</v>
      </c>
      <c r="H493" s="14" t="s">
        <v>1110</v>
      </c>
    </row>
    <row r="494" spans="1:8" ht="96" customHeight="1" thickBot="1">
      <c r="A494" s="34">
        <v>1090449612</v>
      </c>
      <c r="B494" s="16">
        <v>1090449612</v>
      </c>
      <c r="C494" s="14" t="s">
        <v>379</v>
      </c>
      <c r="D494" s="14" t="s">
        <v>68</v>
      </c>
      <c r="E494" s="14" t="s">
        <v>584</v>
      </c>
      <c r="F494" s="14" t="s">
        <v>951</v>
      </c>
      <c r="G494" s="14" t="s">
        <v>1110</v>
      </c>
      <c r="H494" s="14" t="s">
        <v>1110</v>
      </c>
    </row>
    <row r="495" spans="1:8" ht="96" customHeight="1" thickBot="1">
      <c r="A495" s="34">
        <v>1030555509</v>
      </c>
      <c r="B495" s="16">
        <v>1030555509</v>
      </c>
      <c r="C495" s="14" t="s">
        <v>379</v>
      </c>
      <c r="D495" s="14"/>
      <c r="E495" s="14" t="s">
        <v>952</v>
      </c>
      <c r="F495" s="14" t="s">
        <v>953</v>
      </c>
      <c r="G495" s="14" t="s">
        <v>1110</v>
      </c>
      <c r="H495" s="14" t="s">
        <v>1110</v>
      </c>
    </row>
    <row r="496" spans="1:8" ht="96" customHeight="1" thickBot="1">
      <c r="A496" s="34">
        <v>1000466560</v>
      </c>
      <c r="B496" s="16">
        <v>1000466560</v>
      </c>
      <c r="C496" s="14" t="s">
        <v>379</v>
      </c>
      <c r="D496" s="14" t="s">
        <v>1081</v>
      </c>
      <c r="E496" s="14" t="s">
        <v>954</v>
      </c>
      <c r="F496" s="14" t="s">
        <v>955</v>
      </c>
      <c r="G496" s="14" t="s">
        <v>1110</v>
      </c>
      <c r="H496" s="14" t="s">
        <v>1110</v>
      </c>
    </row>
    <row r="497" spans="1:8" ht="96" customHeight="1" thickBot="1">
      <c r="A497" s="34">
        <v>1015463014</v>
      </c>
      <c r="B497" s="16">
        <v>1015463014</v>
      </c>
      <c r="C497" s="14" t="s">
        <v>379</v>
      </c>
      <c r="D497" s="14" t="s">
        <v>68</v>
      </c>
      <c r="E497" s="14" t="s">
        <v>956</v>
      </c>
      <c r="F497" s="14" t="s">
        <v>957</v>
      </c>
      <c r="G497" s="14" t="s">
        <v>1110</v>
      </c>
      <c r="H497" s="14" t="s">
        <v>1110</v>
      </c>
    </row>
    <row r="498" spans="1:8" ht="96" customHeight="1" thickBot="1">
      <c r="A498" s="34">
        <v>1019017852</v>
      </c>
      <c r="B498" s="16">
        <v>1019017852</v>
      </c>
      <c r="C498" s="14" t="s">
        <v>379</v>
      </c>
      <c r="D498" s="14" t="s">
        <v>104</v>
      </c>
      <c r="E498" s="14" t="s">
        <v>958</v>
      </c>
      <c r="F498" s="14" t="s">
        <v>657</v>
      </c>
      <c r="G498" s="14" t="s">
        <v>1110</v>
      </c>
      <c r="H498" s="14" t="s">
        <v>1110</v>
      </c>
    </row>
    <row r="499" spans="1:8" ht="96" customHeight="1" thickBot="1">
      <c r="A499" s="34">
        <v>1022408678</v>
      </c>
      <c r="B499" s="16">
        <v>1022408678</v>
      </c>
      <c r="C499" s="14" t="s">
        <v>379</v>
      </c>
      <c r="D499" s="14" t="s">
        <v>22</v>
      </c>
      <c r="E499" s="14" t="s">
        <v>959</v>
      </c>
      <c r="F499" s="14" t="s">
        <v>960</v>
      </c>
      <c r="G499" s="14" t="s">
        <v>1110</v>
      </c>
      <c r="H499" s="14" t="s">
        <v>1110</v>
      </c>
    </row>
    <row r="500" spans="1:8" ht="96" customHeight="1" thickBot="1">
      <c r="A500" s="34">
        <v>1026584215</v>
      </c>
      <c r="B500" s="16">
        <v>1026584215</v>
      </c>
      <c r="C500" s="14" t="s">
        <v>379</v>
      </c>
      <c r="D500" s="14" t="s">
        <v>104</v>
      </c>
      <c r="E500" s="14" t="s">
        <v>553</v>
      </c>
      <c r="F500" s="14" t="s">
        <v>961</v>
      </c>
      <c r="G500" s="14" t="s">
        <v>1110</v>
      </c>
      <c r="H500" s="14" t="s">
        <v>1110</v>
      </c>
    </row>
    <row r="501" spans="1:8" ht="96" customHeight="1" thickBot="1">
      <c r="A501" s="34">
        <v>1000251620</v>
      </c>
      <c r="B501" s="16">
        <v>1000251620</v>
      </c>
      <c r="C501" s="14" t="s">
        <v>379</v>
      </c>
      <c r="D501" s="14"/>
      <c r="E501" s="14" t="s">
        <v>962</v>
      </c>
      <c r="F501" s="14" t="s">
        <v>963</v>
      </c>
      <c r="G501" s="14" t="s">
        <v>1110</v>
      </c>
      <c r="H501" s="14" t="s">
        <v>1110</v>
      </c>
    </row>
    <row r="502" spans="1:8" ht="96" customHeight="1" thickBot="1">
      <c r="A502" s="34">
        <v>53042170</v>
      </c>
      <c r="B502" s="16">
        <v>53042170</v>
      </c>
      <c r="C502" s="14" t="s">
        <v>379</v>
      </c>
      <c r="D502" s="14" t="s">
        <v>68</v>
      </c>
      <c r="E502" s="14" t="s">
        <v>675</v>
      </c>
      <c r="F502" s="14" t="s">
        <v>964</v>
      </c>
      <c r="G502" s="14" t="s">
        <v>1110</v>
      </c>
      <c r="H502" s="14" t="s">
        <v>1110</v>
      </c>
    </row>
    <row r="503" spans="1:8" ht="96" customHeight="1" thickBot="1">
      <c r="A503" s="34">
        <v>1121817148</v>
      </c>
      <c r="B503" s="16">
        <v>1121817148</v>
      </c>
      <c r="C503" s="14" t="s">
        <v>379</v>
      </c>
      <c r="D503" s="14" t="s">
        <v>22</v>
      </c>
      <c r="E503" s="14" t="s">
        <v>215</v>
      </c>
      <c r="F503" s="14" t="s">
        <v>965</v>
      </c>
      <c r="G503" s="14" t="s">
        <v>1110</v>
      </c>
      <c r="H503" s="14" t="s">
        <v>1110</v>
      </c>
    </row>
    <row r="504" spans="1:8" ht="96" customHeight="1" thickBot="1">
      <c r="A504" s="34">
        <v>1030678621</v>
      </c>
      <c r="B504" s="16">
        <v>1030678621</v>
      </c>
      <c r="C504" s="14" t="s">
        <v>379</v>
      </c>
      <c r="D504" s="14" t="s">
        <v>68</v>
      </c>
      <c r="E504" s="14" t="s">
        <v>966</v>
      </c>
      <c r="F504" s="14" t="s">
        <v>967</v>
      </c>
      <c r="G504" s="14" t="s">
        <v>1110</v>
      </c>
      <c r="H504" s="14" t="s">
        <v>1110</v>
      </c>
    </row>
    <row r="505" spans="1:8" ht="96" customHeight="1" thickBot="1">
      <c r="A505" s="34">
        <v>1024575427</v>
      </c>
      <c r="B505" s="16">
        <v>1024575427</v>
      </c>
      <c r="C505" s="14" t="s">
        <v>379</v>
      </c>
      <c r="D505" s="14" t="s">
        <v>68</v>
      </c>
      <c r="E505" s="14" t="s">
        <v>579</v>
      </c>
      <c r="F505" s="14" t="s">
        <v>973</v>
      </c>
      <c r="G505" s="14" t="s">
        <v>1110</v>
      </c>
      <c r="H505" s="14" t="s">
        <v>1110</v>
      </c>
    </row>
    <row r="506" spans="1:8" ht="96" customHeight="1" thickBot="1">
      <c r="A506" s="34">
        <v>1026294237</v>
      </c>
      <c r="B506" s="16">
        <v>1026294237</v>
      </c>
      <c r="C506" s="14" t="s">
        <v>379</v>
      </c>
      <c r="D506" s="14" t="s">
        <v>22</v>
      </c>
      <c r="E506" s="14" t="s">
        <v>987</v>
      </c>
      <c r="F506" s="14" t="s">
        <v>988</v>
      </c>
      <c r="G506" s="14" t="s">
        <v>1110</v>
      </c>
      <c r="H506" s="14" t="s">
        <v>1110</v>
      </c>
    </row>
    <row r="507" spans="1:8" ht="96" customHeight="1" thickBot="1">
      <c r="A507" s="34">
        <v>1010247631</v>
      </c>
      <c r="B507" s="16">
        <v>1010247631</v>
      </c>
      <c r="C507" s="14" t="s">
        <v>379</v>
      </c>
      <c r="D507" s="14" t="s">
        <v>68</v>
      </c>
      <c r="E507" s="14" t="s">
        <v>1075</v>
      </c>
      <c r="F507" s="14" t="s">
        <v>1076</v>
      </c>
      <c r="G507" s="14" t="s">
        <v>1115</v>
      </c>
      <c r="H507" s="14" t="s">
        <v>1112</v>
      </c>
    </row>
    <row r="508" spans="1:8" ht="96" customHeight="1" thickBot="1">
      <c r="A508" s="34">
        <v>52880631</v>
      </c>
      <c r="B508" s="16">
        <v>52880631</v>
      </c>
      <c r="C508" s="14" t="s">
        <v>379</v>
      </c>
      <c r="D508" s="14" t="s">
        <v>22</v>
      </c>
      <c r="E508" s="14" t="s">
        <v>1077</v>
      </c>
      <c r="F508" s="14" t="s">
        <v>1078</v>
      </c>
      <c r="G508" s="14" t="s">
        <v>1110</v>
      </c>
      <c r="H508" s="14" t="s">
        <v>1110</v>
      </c>
    </row>
    <row r="509" spans="1:8" ht="96" customHeight="1" thickBot="1">
      <c r="A509" s="34">
        <v>1030637434</v>
      </c>
      <c r="B509" s="16">
        <v>1030637434</v>
      </c>
      <c r="C509" s="14" t="s">
        <v>379</v>
      </c>
      <c r="D509" s="14" t="s">
        <v>68</v>
      </c>
      <c r="E509" s="14" t="s">
        <v>800</v>
      </c>
      <c r="F509" s="14" t="s">
        <v>1079</v>
      </c>
      <c r="G509" s="14" t="s">
        <v>1110</v>
      </c>
      <c r="H509" s="14" t="s">
        <v>1110</v>
      </c>
    </row>
    <row r="510" spans="1:8" ht="96" customHeight="1" thickBot="1">
      <c r="A510" s="34">
        <v>72010651</v>
      </c>
      <c r="B510" s="16">
        <v>72010651</v>
      </c>
      <c r="C510" s="14" t="s">
        <v>991</v>
      </c>
      <c r="D510" s="14" t="s">
        <v>32</v>
      </c>
      <c r="E510" s="14" t="s">
        <v>992</v>
      </c>
      <c r="F510" s="14" t="s">
        <v>993</v>
      </c>
      <c r="G510" s="14" t="s">
        <v>1110</v>
      </c>
      <c r="H510" s="14" t="s">
        <v>1110</v>
      </c>
    </row>
    <row r="511" spans="1:8" ht="96" customHeight="1" thickBot="1">
      <c r="A511" s="34">
        <v>57407299</v>
      </c>
      <c r="B511" s="16">
        <v>57407299</v>
      </c>
      <c r="C511" s="14" t="s">
        <v>991</v>
      </c>
      <c r="D511" s="14" t="s">
        <v>32</v>
      </c>
      <c r="E511" s="14" t="s">
        <v>994</v>
      </c>
      <c r="F511" s="14" t="s">
        <v>40</v>
      </c>
      <c r="G511" s="14" t="s">
        <v>1110</v>
      </c>
      <c r="H511" s="14" t="s">
        <v>1110</v>
      </c>
    </row>
    <row r="512" spans="1:8" ht="96" customHeight="1" thickBot="1">
      <c r="A512" s="34">
        <v>41695882</v>
      </c>
      <c r="B512" s="16">
        <v>41695882</v>
      </c>
      <c r="C512" s="14" t="s">
        <v>991</v>
      </c>
      <c r="D512" s="14" t="s">
        <v>32</v>
      </c>
      <c r="E512" s="14" t="s">
        <v>995</v>
      </c>
      <c r="F512" s="14" t="s">
        <v>996</v>
      </c>
      <c r="G512" s="14" t="s">
        <v>1110</v>
      </c>
      <c r="H512" s="14" t="s">
        <v>1110</v>
      </c>
    </row>
    <row r="513" spans="1:8" ht="96" customHeight="1" thickBot="1">
      <c r="A513" s="34">
        <v>80047049</v>
      </c>
      <c r="B513" s="16">
        <v>80047049</v>
      </c>
      <c r="C513" s="14" t="s">
        <v>991</v>
      </c>
      <c r="D513" s="14" t="s">
        <v>32</v>
      </c>
      <c r="E513" s="14" t="s">
        <v>997</v>
      </c>
      <c r="F513" s="14" t="s">
        <v>998</v>
      </c>
      <c r="G513" s="14" t="s">
        <v>1110</v>
      </c>
      <c r="H513" s="14" t="s">
        <v>1110</v>
      </c>
    </row>
    <row r="514" spans="1:8" ht="96" customHeight="1" thickBot="1">
      <c r="A514" s="34">
        <v>37707656</v>
      </c>
      <c r="B514" s="16">
        <v>37707656</v>
      </c>
      <c r="C514" s="14" t="s">
        <v>991</v>
      </c>
      <c r="D514" s="14" t="s">
        <v>32</v>
      </c>
      <c r="E514" s="14" t="s">
        <v>999</v>
      </c>
      <c r="F514" s="14" t="s">
        <v>1000</v>
      </c>
      <c r="G514" s="14" t="s">
        <v>1110</v>
      </c>
      <c r="H514" s="14" t="s">
        <v>1110</v>
      </c>
    </row>
    <row r="515" spans="1:8" ht="96" customHeight="1" thickBot="1">
      <c r="A515" s="34">
        <v>80000700</v>
      </c>
      <c r="B515" s="16">
        <v>80000700</v>
      </c>
      <c r="C515" s="14" t="s">
        <v>991</v>
      </c>
      <c r="D515" s="14" t="s">
        <v>32</v>
      </c>
      <c r="E515" s="14" t="s">
        <v>440</v>
      </c>
      <c r="F515" s="14" t="s">
        <v>1001</v>
      </c>
      <c r="G515" s="14" t="s">
        <v>1110</v>
      </c>
      <c r="H515" s="14" t="s">
        <v>1110</v>
      </c>
    </row>
    <row r="516" spans="1:8" ht="96" customHeight="1" thickBot="1">
      <c r="A516" s="34">
        <v>79259066</v>
      </c>
      <c r="B516" s="16">
        <v>79259066</v>
      </c>
      <c r="C516" s="14" t="s">
        <v>991</v>
      </c>
      <c r="D516" s="14" t="s">
        <v>32</v>
      </c>
      <c r="E516" s="14" t="s">
        <v>1002</v>
      </c>
      <c r="F516" s="14" t="s">
        <v>1003</v>
      </c>
      <c r="G516" s="14" t="s">
        <v>1110</v>
      </c>
      <c r="H516" s="14" t="s">
        <v>1110</v>
      </c>
    </row>
    <row r="517" spans="1:8" ht="96" customHeight="1" thickBot="1">
      <c r="A517" s="34">
        <v>3167376</v>
      </c>
      <c r="B517" s="16">
        <v>3167376</v>
      </c>
      <c r="C517" s="14" t="s">
        <v>991</v>
      </c>
      <c r="D517" s="14" t="s">
        <v>32</v>
      </c>
      <c r="E517" s="14" t="s">
        <v>1004</v>
      </c>
      <c r="F517" s="14" t="s">
        <v>1005</v>
      </c>
      <c r="G517" s="14" t="s">
        <v>1110</v>
      </c>
      <c r="H517" s="14" t="s">
        <v>1110</v>
      </c>
    </row>
    <row r="518" spans="1:8" ht="96" customHeight="1" thickBot="1">
      <c r="A518" s="34">
        <v>5962309</v>
      </c>
      <c r="B518" s="16">
        <v>5962309</v>
      </c>
      <c r="C518" s="14" t="s">
        <v>991</v>
      </c>
      <c r="D518" s="14" t="s">
        <v>32</v>
      </c>
      <c r="E518" s="14" t="s">
        <v>1006</v>
      </c>
      <c r="F518" s="14" t="s">
        <v>1007</v>
      </c>
      <c r="G518" s="14" t="s">
        <v>1110</v>
      </c>
      <c r="H518" s="14" t="s">
        <v>1110</v>
      </c>
    </row>
    <row r="519" spans="1:8" ht="96" customHeight="1" thickBot="1">
      <c r="A519" s="34">
        <v>10225290</v>
      </c>
      <c r="B519" s="16">
        <v>10225290</v>
      </c>
      <c r="C519" s="14" t="s">
        <v>991</v>
      </c>
      <c r="D519" s="14" t="s">
        <v>32</v>
      </c>
      <c r="E519" s="14" t="s">
        <v>481</v>
      </c>
      <c r="F519" s="14" t="s">
        <v>1008</v>
      </c>
      <c r="G519" s="14" t="s">
        <v>1110</v>
      </c>
      <c r="H519" s="14" t="s">
        <v>1110</v>
      </c>
    </row>
    <row r="520" spans="1:8" ht="96" customHeight="1" thickBot="1">
      <c r="A520" s="34">
        <v>80068080</v>
      </c>
      <c r="B520" s="16">
        <v>80068080</v>
      </c>
      <c r="C520" s="14" t="s">
        <v>991</v>
      </c>
      <c r="D520" s="14" t="s">
        <v>32</v>
      </c>
      <c r="E520" s="14" t="s">
        <v>363</v>
      </c>
      <c r="F520" s="14" t="s">
        <v>1009</v>
      </c>
      <c r="G520" s="14" t="s">
        <v>1110</v>
      </c>
      <c r="H520" s="14" t="s">
        <v>1110</v>
      </c>
    </row>
    <row r="521" spans="1:8" ht="96" customHeight="1" thickBot="1">
      <c r="A521" s="34">
        <v>79313230</v>
      </c>
      <c r="B521" s="16">
        <v>79313230</v>
      </c>
      <c r="C521" s="14" t="s">
        <v>991</v>
      </c>
      <c r="D521" s="14" t="s">
        <v>32</v>
      </c>
      <c r="E521" s="14" t="s">
        <v>1010</v>
      </c>
      <c r="F521" s="14" t="s">
        <v>1011</v>
      </c>
      <c r="G521" s="14" t="s">
        <v>1110</v>
      </c>
      <c r="H521" s="14" t="s">
        <v>1110</v>
      </c>
    </row>
    <row r="522" spans="1:8" ht="96" customHeight="1" thickBot="1">
      <c r="A522" s="34">
        <v>79112905</v>
      </c>
      <c r="B522" s="16">
        <v>79112905</v>
      </c>
      <c r="C522" s="14" t="s">
        <v>991</v>
      </c>
      <c r="D522" s="14" t="s">
        <v>32</v>
      </c>
      <c r="E522" s="14" t="s">
        <v>1012</v>
      </c>
      <c r="F522" s="14" t="s">
        <v>1013</v>
      </c>
      <c r="G522" s="14" t="s">
        <v>1110</v>
      </c>
      <c r="H522" s="14" t="s">
        <v>1110</v>
      </c>
    </row>
    <row r="523" spans="1:8" ht="96" customHeight="1" thickBot="1">
      <c r="A523" s="34">
        <v>18937741</v>
      </c>
      <c r="B523" s="16">
        <v>18937741</v>
      </c>
      <c r="C523" s="14" t="s">
        <v>991</v>
      </c>
      <c r="D523" s="14" t="s">
        <v>32</v>
      </c>
      <c r="E523" s="14" t="s">
        <v>1014</v>
      </c>
      <c r="F523" s="14" t="s">
        <v>1015</v>
      </c>
      <c r="G523" s="14" t="s">
        <v>1110</v>
      </c>
      <c r="H523" s="14" t="s">
        <v>1110</v>
      </c>
    </row>
    <row r="524" spans="1:8" ht="96" customHeight="1" thickBot="1">
      <c r="A524" s="34">
        <v>19277522</v>
      </c>
      <c r="B524" s="16">
        <v>19277522</v>
      </c>
      <c r="C524" s="14" t="s">
        <v>991</v>
      </c>
      <c r="D524" s="14" t="s">
        <v>32</v>
      </c>
      <c r="E524" s="14" t="s">
        <v>1016</v>
      </c>
      <c r="F524" s="14" t="s">
        <v>1017</v>
      </c>
      <c r="G524" s="14" t="s">
        <v>1110</v>
      </c>
      <c r="H524" s="14" t="s">
        <v>1110</v>
      </c>
    </row>
    <row r="525" spans="1:8" ht="96" customHeight="1" thickBot="1">
      <c r="A525" s="34">
        <v>80028403</v>
      </c>
      <c r="B525" s="16">
        <v>80028403</v>
      </c>
      <c r="C525" s="14" t="s">
        <v>991</v>
      </c>
      <c r="D525" s="14" t="s">
        <v>32</v>
      </c>
      <c r="E525" s="14" t="s">
        <v>1018</v>
      </c>
      <c r="F525" s="14" t="s">
        <v>1019</v>
      </c>
      <c r="G525" s="14" t="s">
        <v>1110</v>
      </c>
      <c r="H525" s="14" t="s">
        <v>1110</v>
      </c>
    </row>
    <row r="526" spans="1:8" ht="96" customHeight="1" thickBot="1">
      <c r="A526" s="34">
        <v>79482579</v>
      </c>
      <c r="B526" s="16">
        <v>79482579</v>
      </c>
      <c r="C526" s="14" t="s">
        <v>991</v>
      </c>
      <c r="D526" s="14" t="s">
        <v>32</v>
      </c>
      <c r="E526" s="14" t="s">
        <v>1020</v>
      </c>
      <c r="F526" s="14" t="s">
        <v>1021</v>
      </c>
      <c r="G526" s="14" t="s">
        <v>1110</v>
      </c>
      <c r="H526" s="14" t="s">
        <v>1110</v>
      </c>
    </row>
    <row r="527" spans="1:8" ht="96" customHeight="1" thickBot="1">
      <c r="A527" s="34">
        <v>36304946</v>
      </c>
      <c r="B527" s="16">
        <v>36304946</v>
      </c>
      <c r="C527" s="14" t="s">
        <v>991</v>
      </c>
      <c r="D527" s="14" t="s">
        <v>32</v>
      </c>
      <c r="E527" s="14" t="s">
        <v>688</v>
      </c>
      <c r="F527" s="14" t="s">
        <v>1022</v>
      </c>
      <c r="G527" s="14" t="s">
        <v>1110</v>
      </c>
      <c r="H527" s="14" t="s">
        <v>1110</v>
      </c>
    </row>
    <row r="528" spans="1:8" ht="96" customHeight="1" thickBot="1">
      <c r="A528" s="34">
        <v>20666529</v>
      </c>
      <c r="B528" s="16">
        <v>20666529</v>
      </c>
      <c r="C528" s="14" t="s">
        <v>991</v>
      </c>
      <c r="D528" s="14" t="s">
        <v>32</v>
      </c>
      <c r="E528" s="14" t="s">
        <v>1023</v>
      </c>
      <c r="F528" s="14" t="s">
        <v>1024</v>
      </c>
      <c r="G528" s="14" t="s">
        <v>1110</v>
      </c>
      <c r="H528" s="14" t="s">
        <v>1110</v>
      </c>
    </row>
    <row r="529" spans="1:8" ht="96" customHeight="1" thickBot="1">
      <c r="A529" s="34">
        <v>79533348</v>
      </c>
      <c r="B529" s="16">
        <v>79533348</v>
      </c>
      <c r="C529" s="14" t="s">
        <v>991</v>
      </c>
      <c r="D529" s="14" t="s">
        <v>32</v>
      </c>
      <c r="E529" s="14" t="s">
        <v>624</v>
      </c>
      <c r="F529" s="14" t="s">
        <v>1025</v>
      </c>
      <c r="G529" s="14" t="s">
        <v>1110</v>
      </c>
      <c r="H529" s="14" t="s">
        <v>1110</v>
      </c>
    </row>
    <row r="530" spans="1:8" ht="96" customHeight="1" thickBot="1">
      <c r="A530" s="34">
        <v>19133384</v>
      </c>
      <c r="B530" s="16">
        <v>19133384</v>
      </c>
      <c r="C530" s="14" t="s">
        <v>991</v>
      </c>
      <c r="D530" s="14" t="s">
        <v>32</v>
      </c>
      <c r="E530" s="14" t="s">
        <v>1026</v>
      </c>
      <c r="F530" s="14" t="s">
        <v>1027</v>
      </c>
      <c r="G530" s="14" t="s">
        <v>1110</v>
      </c>
      <c r="H530" s="14" t="s">
        <v>1110</v>
      </c>
    </row>
    <row r="531" spans="1:8" ht="96" customHeight="1" thickBot="1">
      <c r="A531" s="34">
        <v>93344654</v>
      </c>
      <c r="B531" s="16">
        <v>93344654</v>
      </c>
      <c r="C531" s="14" t="s">
        <v>991</v>
      </c>
      <c r="D531" s="14" t="s">
        <v>32</v>
      </c>
      <c r="E531" s="14" t="s">
        <v>641</v>
      </c>
      <c r="F531" s="14" t="s">
        <v>1028</v>
      </c>
      <c r="G531" s="14" t="s">
        <v>1110</v>
      </c>
      <c r="H531" s="14" t="s">
        <v>1110</v>
      </c>
    </row>
    <row r="532" spans="1:8" ht="96" customHeight="1" thickBot="1">
      <c r="A532" s="34">
        <v>41582834</v>
      </c>
      <c r="B532" s="16">
        <v>41582834</v>
      </c>
      <c r="C532" s="14" t="s">
        <v>991</v>
      </c>
      <c r="D532" s="14" t="s">
        <v>32</v>
      </c>
      <c r="E532" s="14" t="s">
        <v>1029</v>
      </c>
      <c r="F532" s="14" t="s">
        <v>1030</v>
      </c>
      <c r="G532" s="14" t="s">
        <v>1110</v>
      </c>
      <c r="H532" s="14" t="s">
        <v>1110</v>
      </c>
    </row>
    <row r="533" spans="1:8" ht="96" customHeight="1" thickBot="1">
      <c r="A533" s="34">
        <v>19481346</v>
      </c>
      <c r="B533" s="16">
        <v>19481346</v>
      </c>
      <c r="C533" s="14" t="s">
        <v>991</v>
      </c>
      <c r="D533" s="14" t="s">
        <v>32</v>
      </c>
      <c r="E533" s="14" t="s">
        <v>1031</v>
      </c>
      <c r="F533" s="14" t="s">
        <v>1032</v>
      </c>
      <c r="G533" s="14" t="s">
        <v>1110</v>
      </c>
      <c r="H533" s="14" t="s">
        <v>1110</v>
      </c>
    </row>
    <row r="534" spans="1:8" ht="96" customHeight="1" thickBot="1">
      <c r="A534" s="34">
        <v>79273199</v>
      </c>
      <c r="B534" s="16">
        <v>79273199</v>
      </c>
      <c r="C534" s="14" t="s">
        <v>991</v>
      </c>
      <c r="D534" s="14" t="s">
        <v>32</v>
      </c>
      <c r="E534" s="14" t="s">
        <v>45</v>
      </c>
      <c r="F534" s="14" t="s">
        <v>1033</v>
      </c>
      <c r="G534" s="14" t="s">
        <v>1110</v>
      </c>
      <c r="H534" s="14" t="s">
        <v>1110</v>
      </c>
    </row>
    <row r="535" spans="1:8" ht="96" customHeight="1" thickBot="1">
      <c r="A535" s="34">
        <v>51636839</v>
      </c>
      <c r="B535" s="16">
        <v>51636839</v>
      </c>
      <c r="C535" s="14" t="s">
        <v>991</v>
      </c>
      <c r="D535" s="14" t="s">
        <v>32</v>
      </c>
      <c r="E535" s="14" t="s">
        <v>1034</v>
      </c>
      <c r="F535" s="14" t="s">
        <v>1035</v>
      </c>
      <c r="G535" s="14" t="s">
        <v>1110</v>
      </c>
      <c r="H535" s="14" t="s">
        <v>1110</v>
      </c>
    </row>
    <row r="536" spans="1:8" ht="96" customHeight="1" thickBot="1">
      <c r="A536" s="34">
        <v>79583429</v>
      </c>
      <c r="B536" s="16">
        <v>79583429</v>
      </c>
      <c r="C536" s="14" t="s">
        <v>991</v>
      </c>
      <c r="D536" s="14" t="s">
        <v>32</v>
      </c>
      <c r="E536" s="14" t="s">
        <v>56</v>
      </c>
      <c r="F536" s="14" t="s">
        <v>1036</v>
      </c>
      <c r="G536" s="14" t="s">
        <v>1110</v>
      </c>
      <c r="H536" s="14" t="s">
        <v>1110</v>
      </c>
    </row>
    <row r="537" spans="1:8" ht="96" customHeight="1" thickBot="1">
      <c r="A537" s="34">
        <v>79613495</v>
      </c>
      <c r="B537" s="16">
        <v>79613495</v>
      </c>
      <c r="C537" s="14" t="s">
        <v>991</v>
      </c>
      <c r="D537" s="14" t="s">
        <v>32</v>
      </c>
      <c r="E537" s="14" t="s">
        <v>1037</v>
      </c>
      <c r="F537" s="14" t="s">
        <v>1038</v>
      </c>
      <c r="G537" s="14" t="s">
        <v>1110</v>
      </c>
      <c r="H537" s="14" t="s">
        <v>1110</v>
      </c>
    </row>
    <row r="538" spans="1:8" ht="96" customHeight="1" thickBot="1">
      <c r="A538" s="34">
        <v>46361361</v>
      </c>
      <c r="B538" s="16">
        <v>46361361</v>
      </c>
      <c r="C538" s="14" t="s">
        <v>991</v>
      </c>
      <c r="D538" s="14" t="s">
        <v>32</v>
      </c>
      <c r="E538" s="14" t="s">
        <v>1039</v>
      </c>
      <c r="F538" s="14" t="s">
        <v>1040</v>
      </c>
      <c r="G538" s="14" t="s">
        <v>1110</v>
      </c>
      <c r="H538" s="14" t="s">
        <v>1110</v>
      </c>
    </row>
    <row r="539" spans="1:8" ht="96" customHeight="1" thickBot="1">
      <c r="A539" s="34">
        <v>19444573</v>
      </c>
      <c r="B539" s="16">
        <v>19444573</v>
      </c>
      <c r="C539" s="14" t="s">
        <v>991</v>
      </c>
      <c r="D539" s="14" t="s">
        <v>32</v>
      </c>
      <c r="E539" s="14" t="s">
        <v>1041</v>
      </c>
      <c r="F539" s="14" t="s">
        <v>1042</v>
      </c>
      <c r="G539" s="14" t="s">
        <v>1110</v>
      </c>
      <c r="H539" s="14" t="s">
        <v>1110</v>
      </c>
    </row>
    <row r="540" spans="1:8" ht="96" customHeight="1" thickBot="1">
      <c r="A540" s="34">
        <v>79523497</v>
      </c>
      <c r="B540" s="16">
        <v>79523497</v>
      </c>
      <c r="C540" s="14" t="s">
        <v>991</v>
      </c>
      <c r="D540" s="14" t="s">
        <v>19</v>
      </c>
      <c r="E540" s="14" t="s">
        <v>1043</v>
      </c>
      <c r="F540" s="14" t="s">
        <v>1044</v>
      </c>
      <c r="G540" s="14" t="s">
        <v>1110</v>
      </c>
      <c r="H540" s="14" t="s">
        <v>1110</v>
      </c>
    </row>
    <row r="541" spans="1:8" ht="96" customHeight="1" thickBot="1">
      <c r="A541" s="34">
        <v>3078818</v>
      </c>
      <c r="B541" s="16">
        <v>3078818</v>
      </c>
      <c r="C541" s="14" t="s">
        <v>991</v>
      </c>
      <c r="D541" s="14" t="s">
        <v>32</v>
      </c>
      <c r="E541" s="14" t="s">
        <v>909</v>
      </c>
      <c r="F541" s="14" t="s">
        <v>1045</v>
      </c>
      <c r="G541" s="14" t="s">
        <v>1110</v>
      </c>
      <c r="H541" s="14" t="s">
        <v>1110</v>
      </c>
    </row>
    <row r="542" spans="1:8" ht="96" customHeight="1"/>
    <row r="543" spans="1:8" ht="96" customHeight="1"/>
    <row r="544" spans="1:8" ht="96" customHeight="1"/>
    <row r="545" ht="96" customHeight="1"/>
    <row r="546" ht="96" customHeight="1"/>
    <row r="547" ht="96" customHeight="1"/>
    <row r="548" ht="96" customHeight="1"/>
    <row r="549" ht="96" customHeight="1"/>
    <row r="550" ht="96" customHeight="1"/>
    <row r="551" ht="96" customHeight="1"/>
    <row r="552" ht="96" customHeight="1"/>
    <row r="553" ht="96" customHeight="1"/>
    <row r="554" ht="96" customHeight="1"/>
    <row r="555" ht="96" customHeight="1"/>
    <row r="556" ht="96" customHeight="1"/>
    <row r="557" ht="96" customHeight="1"/>
    <row r="558" ht="96" customHeight="1"/>
    <row r="559" ht="96" customHeight="1"/>
    <row r="560" ht="96" customHeight="1"/>
    <row r="561" ht="96" customHeight="1"/>
    <row r="562" ht="96" customHeight="1"/>
    <row r="563" ht="96" customHeight="1"/>
    <row r="564" ht="96" customHeight="1"/>
    <row r="565" ht="96" customHeight="1"/>
    <row r="566" ht="96" customHeight="1"/>
    <row r="567" ht="96" customHeight="1"/>
    <row r="568" ht="96" customHeight="1"/>
    <row r="569" ht="96" customHeight="1"/>
    <row r="570" ht="96" customHeight="1"/>
    <row r="571" ht="96" customHeight="1"/>
    <row r="572" ht="96" customHeight="1"/>
    <row r="573" ht="96" customHeight="1"/>
    <row r="574" ht="96" customHeight="1"/>
    <row r="575" ht="96" customHeight="1"/>
    <row r="576" ht="96" customHeight="1"/>
    <row r="577" ht="96" customHeight="1"/>
    <row r="578" ht="96" customHeight="1"/>
    <row r="579" ht="96" customHeight="1"/>
    <row r="580" ht="96" customHeight="1"/>
    <row r="581" ht="96" customHeight="1"/>
    <row r="582" ht="96" customHeight="1"/>
    <row r="583" ht="96" customHeight="1"/>
    <row r="584" ht="96" customHeight="1"/>
    <row r="585" ht="96" customHeight="1"/>
    <row r="586" ht="96" customHeight="1"/>
    <row r="587" ht="96" customHeight="1"/>
    <row r="588" ht="96" customHeight="1"/>
    <row r="589" ht="96" customHeight="1"/>
    <row r="590" ht="96" customHeight="1"/>
    <row r="591" ht="96" customHeight="1"/>
    <row r="592" ht="96" customHeight="1"/>
    <row r="593" ht="96" customHeight="1"/>
    <row r="594" ht="96" customHeight="1"/>
    <row r="595" ht="96" customHeight="1"/>
    <row r="596" ht="96" customHeight="1"/>
    <row r="597" ht="96" customHeight="1"/>
    <row r="598" ht="96" customHeight="1"/>
    <row r="599" ht="96" customHeight="1"/>
    <row r="600" ht="96" customHeight="1"/>
    <row r="601" ht="96" customHeight="1"/>
    <row r="602" ht="96" customHeight="1"/>
    <row r="603" ht="96" customHeight="1"/>
    <row r="604" ht="96" customHeight="1"/>
    <row r="605" ht="96" customHeight="1"/>
    <row r="606" ht="96" customHeight="1"/>
    <row r="607" ht="96" customHeight="1"/>
    <row r="608" ht="96" customHeight="1"/>
    <row r="609" ht="96" customHeight="1"/>
    <row r="610" ht="96" customHeight="1"/>
    <row r="611" ht="96" customHeight="1"/>
    <row r="612" ht="96" customHeight="1"/>
    <row r="613" ht="96" customHeight="1"/>
    <row r="614" ht="96" customHeight="1"/>
    <row r="615" ht="96" customHeight="1"/>
    <row r="616" ht="96" customHeight="1"/>
    <row r="617" ht="96" customHeight="1"/>
    <row r="618" ht="96" customHeight="1"/>
    <row r="619" ht="96" customHeight="1"/>
    <row r="620" ht="96" customHeight="1"/>
    <row r="621" ht="96" customHeight="1"/>
    <row r="622" ht="96" customHeight="1"/>
    <row r="623" ht="96" customHeight="1"/>
    <row r="624" ht="96" customHeight="1"/>
    <row r="625" ht="96" customHeight="1"/>
    <row r="626" ht="96" customHeight="1"/>
    <row r="627" ht="96" customHeight="1"/>
    <row r="628" ht="96" customHeight="1"/>
    <row r="629" ht="96" customHeight="1"/>
    <row r="630" ht="96" customHeight="1"/>
    <row r="631" ht="96" customHeight="1"/>
    <row r="632" ht="96" customHeight="1"/>
    <row r="633" ht="96" customHeight="1"/>
    <row r="634" ht="96" customHeight="1"/>
    <row r="635" ht="96" customHeight="1"/>
    <row r="636" ht="96" customHeight="1"/>
    <row r="637" ht="96" customHeight="1"/>
    <row r="638" ht="96" customHeight="1"/>
    <row r="639" ht="96" customHeight="1"/>
    <row r="640" ht="96" customHeight="1"/>
    <row r="641" ht="96" customHeight="1"/>
    <row r="642" ht="96" customHeight="1"/>
    <row r="643" ht="96" customHeight="1"/>
    <row r="644" ht="96" customHeight="1"/>
    <row r="645" ht="96" customHeight="1"/>
    <row r="646" ht="96" customHeight="1"/>
    <row r="647" ht="96" customHeight="1"/>
    <row r="648" ht="96" customHeight="1"/>
    <row r="649" ht="96" customHeight="1"/>
    <row r="650" ht="96" customHeight="1"/>
    <row r="651" ht="96" customHeight="1"/>
    <row r="652" ht="96" customHeight="1"/>
    <row r="653" ht="96" customHeight="1"/>
    <row r="654" ht="96" customHeight="1"/>
    <row r="655" ht="96" customHeight="1"/>
    <row r="656" ht="96" customHeight="1"/>
    <row r="657" ht="96" customHeight="1"/>
    <row r="658" ht="96" customHeight="1"/>
    <row r="659" ht="96" customHeight="1"/>
    <row r="660" ht="96" customHeight="1"/>
    <row r="661" ht="96" customHeight="1"/>
    <row r="662" ht="96" customHeight="1"/>
    <row r="663" ht="96" customHeight="1"/>
    <row r="664" ht="96" customHeight="1"/>
    <row r="665" ht="96" customHeight="1"/>
    <row r="666" ht="96" customHeight="1"/>
    <row r="667" ht="96" customHeight="1"/>
    <row r="668" ht="96" customHeight="1"/>
    <row r="669" ht="96" customHeight="1"/>
    <row r="670" ht="96" customHeight="1"/>
    <row r="671" ht="96" customHeight="1"/>
    <row r="672" ht="96" customHeight="1"/>
    <row r="673" ht="96" customHeight="1"/>
    <row r="674" ht="96" customHeight="1"/>
    <row r="675" ht="96" customHeight="1"/>
    <row r="676" ht="96" customHeight="1"/>
    <row r="677" ht="96" customHeight="1"/>
    <row r="678" ht="96" customHeight="1"/>
    <row r="679" ht="96" customHeight="1"/>
    <row r="680" ht="96" customHeight="1"/>
    <row r="681" ht="96" customHeight="1"/>
    <row r="682" ht="96" customHeight="1"/>
    <row r="683" ht="96" customHeight="1"/>
    <row r="684" ht="96" customHeight="1"/>
    <row r="685" ht="96" customHeight="1"/>
    <row r="686" ht="96" customHeight="1"/>
    <row r="687" ht="96" customHeight="1"/>
    <row r="688" ht="96" customHeight="1"/>
    <row r="689" ht="96" customHeight="1"/>
    <row r="690" ht="96" customHeight="1"/>
    <row r="691" ht="96" customHeight="1"/>
    <row r="692" ht="96" customHeight="1"/>
    <row r="693" ht="96" customHeight="1"/>
    <row r="694" ht="96" customHeight="1"/>
    <row r="695" ht="96" customHeight="1"/>
    <row r="696" ht="96" customHeight="1"/>
    <row r="697" ht="96" customHeight="1"/>
    <row r="698" ht="96" customHeight="1"/>
    <row r="699" ht="96" customHeight="1"/>
    <row r="700" ht="96" customHeight="1"/>
    <row r="701" ht="96" customHeight="1"/>
    <row r="702" ht="96" customHeight="1"/>
    <row r="703" ht="96" customHeight="1"/>
    <row r="704" ht="96" customHeight="1"/>
    <row r="705" ht="96" customHeight="1"/>
    <row r="706" ht="96" customHeight="1"/>
    <row r="707" ht="96" customHeight="1"/>
    <row r="708" ht="96" customHeight="1"/>
    <row r="709" ht="96" customHeight="1"/>
    <row r="710" ht="96" customHeight="1"/>
    <row r="711" ht="96" customHeight="1"/>
    <row r="712" ht="96" customHeight="1"/>
    <row r="713" ht="96" customHeight="1"/>
    <row r="714" ht="96" customHeight="1"/>
    <row r="715" ht="96" customHeight="1"/>
    <row r="716" ht="96" customHeight="1"/>
    <row r="717" ht="96" customHeight="1"/>
    <row r="718" ht="96" customHeight="1"/>
    <row r="719" ht="96" customHeight="1"/>
    <row r="720" ht="96" customHeight="1"/>
    <row r="721" ht="96" customHeight="1"/>
    <row r="722" ht="96" customHeight="1"/>
    <row r="723" ht="96" customHeight="1"/>
    <row r="724" ht="96" customHeight="1"/>
    <row r="725" ht="96" customHeight="1"/>
    <row r="726" ht="96" customHeight="1"/>
    <row r="727" ht="96" customHeight="1"/>
    <row r="728" ht="96" customHeight="1"/>
    <row r="729" ht="96" customHeight="1"/>
    <row r="730" ht="96" customHeight="1"/>
    <row r="731" ht="96" customHeight="1"/>
    <row r="732" ht="96" customHeight="1"/>
    <row r="733" ht="96" customHeight="1"/>
    <row r="734" ht="96" customHeight="1"/>
    <row r="735" ht="96" customHeight="1"/>
    <row r="736" ht="96" customHeight="1"/>
    <row r="737" ht="96" customHeight="1"/>
    <row r="738" ht="96" customHeight="1"/>
    <row r="739" ht="96" customHeight="1"/>
    <row r="740" ht="96" customHeight="1"/>
    <row r="741" ht="96" customHeight="1"/>
    <row r="742" ht="96" customHeight="1"/>
    <row r="743" ht="96" customHeight="1"/>
    <row r="744" ht="96" customHeight="1"/>
    <row r="745" ht="96" customHeight="1"/>
    <row r="746" ht="96" customHeight="1"/>
    <row r="747" ht="96" customHeight="1"/>
    <row r="748" ht="96" customHeight="1"/>
    <row r="749" ht="96" customHeight="1"/>
    <row r="750" ht="96" customHeight="1"/>
    <row r="751" ht="96" customHeight="1"/>
    <row r="752" ht="96" customHeight="1"/>
    <row r="753" ht="96" customHeight="1"/>
    <row r="754" ht="96" customHeight="1"/>
    <row r="755" ht="96" customHeight="1"/>
    <row r="756" ht="96" customHeight="1"/>
    <row r="757" ht="96" customHeight="1"/>
    <row r="758" ht="96" customHeight="1"/>
    <row r="759" ht="96" customHeight="1"/>
    <row r="760" ht="96" customHeight="1"/>
    <row r="761" ht="96" customHeight="1"/>
    <row r="762" ht="96" customHeight="1"/>
    <row r="763" ht="96" customHeight="1"/>
    <row r="764" ht="96" customHeight="1"/>
    <row r="765" ht="96" customHeight="1"/>
    <row r="766" ht="96" customHeight="1"/>
    <row r="767" ht="96" customHeight="1"/>
    <row r="768" ht="96" customHeight="1"/>
    <row r="769" ht="96" customHeight="1"/>
    <row r="770" ht="96" customHeight="1"/>
    <row r="771" ht="96" customHeight="1"/>
    <row r="772" ht="96" customHeight="1"/>
    <row r="773" ht="96" customHeight="1"/>
    <row r="774" ht="96" customHeight="1"/>
    <row r="775" ht="96" customHeight="1"/>
    <row r="776" ht="96" customHeight="1"/>
    <row r="777" ht="96" customHeight="1"/>
    <row r="778" ht="96" customHeight="1"/>
    <row r="779" ht="96" customHeight="1"/>
    <row r="780" ht="96" customHeight="1"/>
    <row r="781" ht="96" customHeight="1"/>
    <row r="782" ht="96" customHeight="1"/>
    <row r="783" ht="96" customHeight="1"/>
    <row r="784" ht="96" customHeight="1"/>
    <row r="785" ht="96" customHeight="1"/>
    <row r="786" ht="96" customHeight="1"/>
    <row r="787" ht="96" customHeight="1"/>
    <row r="788" ht="96" customHeight="1"/>
    <row r="789" ht="96" customHeight="1"/>
    <row r="790" ht="96" customHeight="1"/>
    <row r="791" ht="96" customHeight="1"/>
    <row r="792" ht="96" customHeight="1"/>
    <row r="793" ht="96" customHeight="1"/>
    <row r="794" ht="96" customHeight="1"/>
    <row r="795" ht="96" customHeight="1"/>
    <row r="796" ht="96" customHeight="1"/>
    <row r="797" ht="96" customHeight="1"/>
    <row r="798" ht="96" customHeight="1"/>
    <row r="799" ht="96" customHeight="1"/>
    <row r="800" ht="96" customHeight="1"/>
    <row r="801" ht="96" customHeight="1"/>
    <row r="802" ht="96" customHeight="1"/>
    <row r="803" ht="96" customHeight="1"/>
    <row r="804" ht="96" customHeight="1"/>
    <row r="805" ht="96" customHeight="1"/>
    <row r="806" ht="96" customHeight="1"/>
    <row r="807" ht="96" customHeight="1"/>
    <row r="808" ht="96" customHeight="1"/>
    <row r="809" ht="96" customHeight="1"/>
    <row r="810" ht="96" customHeight="1"/>
    <row r="811" ht="96" customHeight="1"/>
    <row r="812" ht="96" customHeight="1"/>
    <row r="813" ht="96" customHeight="1"/>
    <row r="814" ht="96" customHeight="1"/>
    <row r="815" ht="96" customHeight="1"/>
    <row r="816" ht="96" customHeight="1"/>
    <row r="817" ht="96" customHeight="1"/>
    <row r="818" ht="96" customHeight="1"/>
    <row r="819" ht="96" customHeight="1"/>
    <row r="820" ht="96" customHeight="1"/>
    <row r="821" ht="96" customHeight="1"/>
    <row r="822" ht="96" customHeight="1"/>
    <row r="823" ht="96" customHeight="1"/>
    <row r="824" ht="96" customHeight="1"/>
    <row r="825" ht="96" customHeight="1"/>
    <row r="826" ht="96" customHeight="1"/>
    <row r="827" ht="96" customHeight="1"/>
    <row r="828" ht="96" customHeight="1"/>
    <row r="829" ht="96" customHeight="1"/>
    <row r="830" ht="96" customHeight="1"/>
    <row r="831" ht="96" customHeight="1"/>
    <row r="832" ht="96" customHeight="1"/>
    <row r="833" ht="96" customHeight="1"/>
    <row r="834" ht="96" customHeight="1"/>
    <row r="835" ht="96" customHeight="1"/>
    <row r="836" ht="96" customHeight="1"/>
    <row r="837" ht="96" customHeight="1"/>
    <row r="838" ht="96" customHeight="1"/>
    <row r="839" ht="96" customHeight="1"/>
    <row r="840" ht="96" customHeight="1"/>
    <row r="841" ht="96" customHeight="1"/>
    <row r="842" ht="96" customHeight="1"/>
    <row r="843" ht="96" customHeight="1"/>
    <row r="844" ht="96" customHeight="1"/>
    <row r="845" ht="96" customHeight="1"/>
    <row r="846" ht="96" customHeight="1"/>
    <row r="847" ht="96" customHeight="1"/>
    <row r="848" ht="96" customHeight="1"/>
    <row r="849" ht="96" customHeight="1"/>
    <row r="850" ht="96" customHeight="1"/>
    <row r="851" ht="96" customHeight="1"/>
    <row r="852" ht="96" customHeight="1"/>
    <row r="853" ht="96" customHeight="1"/>
    <row r="854" ht="96" customHeight="1"/>
    <row r="855" ht="96" customHeight="1"/>
    <row r="856" ht="96" customHeight="1"/>
    <row r="857" ht="96" customHeight="1"/>
    <row r="858" ht="96" customHeight="1"/>
    <row r="859" ht="96" customHeight="1"/>
    <row r="860" ht="96" customHeight="1"/>
    <row r="861" ht="96" customHeight="1"/>
    <row r="862" ht="96" customHeight="1"/>
    <row r="863" ht="96" customHeight="1"/>
    <row r="864" ht="96" customHeight="1"/>
    <row r="865" ht="96" customHeight="1"/>
    <row r="866" ht="96" customHeight="1"/>
    <row r="867" ht="96" customHeight="1"/>
    <row r="868" ht="96" customHeight="1"/>
    <row r="869" ht="96" customHeight="1"/>
    <row r="870" ht="96" customHeight="1"/>
    <row r="871" ht="96" customHeight="1"/>
    <row r="872" ht="96" customHeight="1"/>
    <row r="873" ht="96" customHeight="1"/>
    <row r="874" ht="96" customHeight="1"/>
    <row r="875" ht="96" customHeight="1"/>
    <row r="876" ht="96" customHeight="1"/>
    <row r="877" ht="96" customHeight="1"/>
    <row r="878" ht="96" customHeight="1"/>
    <row r="879" ht="96" customHeight="1"/>
    <row r="880" ht="96" customHeight="1"/>
    <row r="881" ht="96" customHeight="1"/>
    <row r="882" ht="96" customHeight="1"/>
    <row r="883" ht="96" customHeight="1"/>
    <row r="884" ht="96" customHeight="1"/>
    <row r="885" ht="96" customHeight="1"/>
    <row r="886" ht="96" customHeight="1"/>
    <row r="887" ht="96" customHeight="1"/>
    <row r="888" ht="96" customHeight="1"/>
    <row r="889" ht="96" customHeight="1"/>
    <row r="890" ht="96" customHeight="1"/>
    <row r="891" ht="96" customHeight="1"/>
    <row r="892" ht="96" customHeight="1"/>
    <row r="893" ht="96" customHeight="1"/>
    <row r="894" ht="96" customHeight="1"/>
    <row r="895" ht="96" customHeight="1"/>
    <row r="896" ht="96" customHeight="1"/>
    <row r="897" ht="96" customHeight="1"/>
    <row r="898" ht="96" customHeight="1"/>
    <row r="899" ht="96" customHeight="1"/>
    <row r="900" ht="96" customHeight="1"/>
    <row r="901" ht="96" customHeight="1"/>
    <row r="902" ht="96" customHeight="1"/>
    <row r="903" ht="96" customHeight="1"/>
    <row r="904" ht="96" customHeight="1"/>
    <row r="905" ht="96" customHeight="1"/>
    <row r="906" ht="96" customHeight="1"/>
    <row r="907" ht="96" customHeight="1"/>
    <row r="908" ht="96" customHeight="1"/>
    <row r="909" ht="96" customHeight="1"/>
    <row r="910" ht="96" customHeight="1"/>
    <row r="911" ht="96" customHeight="1"/>
    <row r="912" ht="96" customHeight="1"/>
    <row r="913" ht="96" customHeight="1"/>
    <row r="914" ht="96" customHeight="1"/>
    <row r="915" ht="96" customHeight="1"/>
    <row r="916" ht="96" customHeight="1"/>
    <row r="917" ht="96" customHeight="1"/>
    <row r="918" ht="96" customHeight="1"/>
    <row r="919" ht="96" customHeight="1"/>
    <row r="920" ht="96" customHeight="1"/>
    <row r="921" ht="96" customHeight="1"/>
    <row r="922" ht="96" customHeight="1"/>
    <row r="923" ht="96" customHeight="1"/>
    <row r="924" ht="96" customHeight="1"/>
    <row r="925" ht="96" customHeight="1"/>
    <row r="926" ht="96" customHeight="1"/>
    <row r="927" ht="96" customHeight="1"/>
    <row r="928" ht="96" customHeight="1"/>
    <row r="929" ht="96" customHeight="1"/>
    <row r="930" ht="96" customHeight="1"/>
    <row r="931" ht="96" customHeight="1"/>
    <row r="932" ht="96" customHeight="1"/>
    <row r="933" ht="96" customHeight="1"/>
    <row r="934" ht="96" customHeight="1"/>
    <row r="935" ht="96" customHeight="1"/>
    <row r="936" ht="96" customHeight="1"/>
    <row r="937" ht="96" customHeight="1"/>
    <row r="938" ht="96" customHeight="1"/>
    <row r="939" ht="96" customHeight="1"/>
    <row r="940" ht="96" customHeight="1"/>
    <row r="941" ht="96" customHeight="1"/>
    <row r="942" ht="96" customHeight="1"/>
    <row r="943" ht="96" customHeight="1"/>
    <row r="944" ht="96" customHeight="1"/>
    <row r="945" ht="96" customHeight="1"/>
    <row r="946" ht="96" customHeight="1"/>
    <row r="947" ht="96" customHeight="1"/>
    <row r="948" ht="96" customHeight="1"/>
    <row r="949" ht="96" customHeight="1"/>
    <row r="950" ht="96" customHeight="1"/>
    <row r="951" ht="96" customHeight="1"/>
    <row r="952" ht="96" customHeight="1"/>
    <row r="953" ht="96" customHeight="1"/>
    <row r="954" ht="96" customHeight="1"/>
    <row r="955" ht="96" customHeight="1"/>
    <row r="956" ht="96" customHeight="1"/>
    <row r="957" ht="96" customHeight="1"/>
    <row r="958" ht="96" customHeight="1"/>
    <row r="959" ht="96" customHeight="1"/>
    <row r="960" ht="96" customHeight="1"/>
    <row r="961" ht="96" customHeight="1"/>
    <row r="962" ht="96" customHeight="1"/>
    <row r="963" ht="96" customHeight="1"/>
    <row r="964" ht="96" customHeight="1"/>
    <row r="965" ht="96" customHeight="1"/>
    <row r="966" ht="96" customHeight="1"/>
    <row r="967" ht="96" customHeight="1"/>
    <row r="968" ht="96" customHeight="1"/>
    <row r="969" ht="96" customHeight="1"/>
    <row r="970" ht="96" customHeight="1"/>
    <row r="971" ht="96" customHeight="1"/>
    <row r="972" ht="96" customHeight="1"/>
    <row r="973" ht="96" customHeight="1"/>
    <row r="974" ht="96" customHeight="1"/>
    <row r="975" ht="96" customHeight="1"/>
    <row r="976" ht="96" customHeight="1"/>
    <row r="977" ht="96" customHeight="1"/>
    <row r="978" ht="96" customHeight="1"/>
    <row r="979" ht="96" customHeight="1"/>
    <row r="980" ht="96" customHeight="1"/>
    <row r="981" ht="96" customHeight="1"/>
    <row r="982" ht="96" customHeight="1"/>
    <row r="983" ht="96" customHeight="1"/>
    <row r="984" ht="96" customHeight="1"/>
    <row r="985" ht="96" customHeight="1"/>
    <row r="986" ht="96" customHeight="1"/>
    <row r="987" ht="96" customHeight="1"/>
    <row r="988" ht="96" customHeight="1"/>
    <row r="989" ht="96" customHeight="1"/>
    <row r="990" ht="96" customHeight="1"/>
    <row r="991" ht="96" customHeight="1"/>
    <row r="992" ht="96" customHeight="1"/>
    <row r="993" ht="96" customHeight="1"/>
    <row r="994" ht="96" customHeight="1"/>
    <row r="995" ht="96" customHeight="1"/>
    <row r="996" ht="96" customHeight="1"/>
    <row r="997" ht="96" customHeight="1"/>
    <row r="998" ht="96" customHeight="1"/>
    <row r="999" ht="96" customHeight="1"/>
    <row r="1000" ht="96" customHeight="1"/>
    <row r="1001" ht="96" customHeight="1"/>
    <row r="1002" ht="96" customHeight="1"/>
    <row r="1003" ht="96" customHeight="1"/>
    <row r="1004" ht="96" customHeight="1"/>
    <row r="1005" ht="96" customHeight="1"/>
    <row r="1006" ht="96" customHeight="1"/>
    <row r="1007" ht="96" customHeight="1"/>
    <row r="1008" ht="96" customHeight="1"/>
    <row r="1009" ht="96" customHeight="1"/>
    <row r="1010" ht="96" customHeight="1"/>
    <row r="1011" ht="96" customHeight="1"/>
    <row r="1012" ht="96" customHeight="1"/>
    <row r="1013" ht="96" customHeight="1"/>
    <row r="1014" ht="96" customHeight="1"/>
    <row r="1015" ht="96" customHeight="1"/>
    <row r="1016" ht="96" customHeight="1"/>
    <row r="1017" ht="96" customHeight="1"/>
    <row r="1018" ht="96" customHeight="1"/>
    <row r="1019" ht="96" customHeight="1"/>
    <row r="1020" ht="96" customHeight="1"/>
    <row r="1021" ht="96" customHeight="1"/>
    <row r="1022" ht="96" customHeight="1"/>
    <row r="1023" ht="96" customHeight="1"/>
    <row r="1024" ht="96" customHeight="1"/>
    <row r="1025" ht="96" customHeight="1"/>
    <row r="1026" ht="96" customHeight="1"/>
    <row r="1027" ht="96" customHeight="1"/>
    <row r="1028" ht="96" customHeight="1"/>
    <row r="1029" ht="96" customHeight="1"/>
    <row r="1030" ht="96" customHeight="1"/>
    <row r="1031" ht="96" customHeight="1"/>
    <row r="1032" ht="96" customHeight="1"/>
    <row r="1033" ht="96" customHeight="1"/>
    <row r="1034" ht="96" customHeight="1"/>
    <row r="1035" ht="96" customHeight="1"/>
    <row r="1036" ht="96" customHeight="1"/>
    <row r="1037" ht="96" customHeight="1"/>
    <row r="1038" ht="96" customHeight="1"/>
    <row r="1039" ht="96" customHeight="1"/>
    <row r="1040" ht="96" customHeight="1"/>
    <row r="1041" ht="96" customHeight="1"/>
    <row r="1042" ht="96" customHeight="1"/>
    <row r="1043" ht="96" customHeight="1"/>
    <row r="1044" ht="96" customHeight="1"/>
    <row r="1045" ht="96" customHeight="1"/>
    <row r="1046" ht="96" customHeight="1"/>
    <row r="1047" ht="96" customHeight="1"/>
    <row r="1048" ht="96" customHeight="1"/>
    <row r="1049" ht="96" customHeight="1"/>
    <row r="1050" ht="96" customHeight="1"/>
    <row r="1051" ht="96" customHeight="1"/>
    <row r="1052" ht="96" customHeight="1"/>
    <row r="1053" ht="96" customHeight="1"/>
    <row r="1054" ht="96" customHeight="1"/>
    <row r="1055" ht="96" customHeight="1"/>
    <row r="1056" ht="96" customHeight="1"/>
    <row r="1057" ht="96" customHeight="1"/>
    <row r="1058" ht="96" customHeight="1"/>
    <row r="1059" ht="96" customHeight="1"/>
    <row r="1060" ht="96" customHeight="1"/>
    <row r="1061" ht="96" customHeight="1"/>
    <row r="1062" ht="96" customHeight="1"/>
    <row r="1063" ht="96" customHeight="1"/>
    <row r="1064" ht="96" customHeight="1"/>
    <row r="1065" ht="96" customHeight="1"/>
    <row r="1066" ht="96" customHeight="1"/>
    <row r="1067" ht="96" customHeight="1"/>
    <row r="1068" ht="96" customHeight="1"/>
    <row r="1069" ht="96" customHeight="1"/>
    <row r="1070" ht="96" customHeight="1"/>
    <row r="1071" ht="96" customHeight="1"/>
    <row r="1072" ht="96" customHeight="1"/>
    <row r="1073" ht="96" customHeight="1"/>
    <row r="1074" ht="96" customHeight="1"/>
    <row r="1075" ht="96" customHeight="1"/>
    <row r="1076" ht="96" customHeight="1"/>
    <row r="1077" ht="96" customHeight="1"/>
    <row r="1078" ht="96" customHeight="1"/>
    <row r="1079" ht="96" customHeight="1"/>
    <row r="1080" ht="96" customHeight="1"/>
    <row r="1081" ht="96" customHeight="1"/>
    <row r="1082" ht="96" customHeight="1"/>
    <row r="1083" ht="96" customHeight="1"/>
    <row r="1084" ht="96" customHeight="1"/>
    <row r="1085" ht="96" customHeight="1"/>
    <row r="1086" ht="96" customHeight="1"/>
    <row r="1087" ht="96" customHeight="1"/>
    <row r="1088" ht="96" customHeight="1"/>
    <row r="1089" ht="96" customHeight="1"/>
    <row r="1090" ht="96" customHeight="1"/>
    <row r="1091" ht="96" customHeight="1"/>
    <row r="1092" ht="96" customHeight="1"/>
    <row r="1093" ht="96" customHeight="1"/>
    <row r="1094" ht="96" customHeight="1"/>
    <row r="1095" ht="96" customHeight="1"/>
    <row r="1096" ht="96" customHeight="1"/>
    <row r="1097" ht="96" customHeight="1"/>
    <row r="1098" ht="96" customHeight="1"/>
    <row r="1099" ht="96" customHeight="1"/>
    <row r="1100" ht="96" customHeight="1"/>
    <row r="1101" ht="96" customHeight="1"/>
    <row r="1102" ht="96" customHeight="1"/>
    <row r="1103" ht="96" customHeight="1"/>
    <row r="1104" ht="96" customHeight="1"/>
    <row r="1105" ht="96" customHeight="1"/>
    <row r="1106" ht="96" customHeight="1"/>
    <row r="1107" ht="96" customHeight="1"/>
    <row r="1108" ht="96" customHeight="1"/>
    <row r="1109" ht="96" customHeight="1"/>
    <row r="1110" ht="96" customHeight="1"/>
    <row r="1111" ht="96" customHeight="1"/>
    <row r="1112" ht="96" customHeight="1"/>
    <row r="1113" ht="96" customHeight="1"/>
    <row r="1114" ht="96" customHeight="1"/>
    <row r="1115" ht="96" customHeight="1"/>
    <row r="1116" ht="96" customHeight="1"/>
    <row r="1117" ht="96" customHeight="1"/>
    <row r="1118" ht="96" customHeight="1"/>
    <row r="1119" ht="96" customHeight="1"/>
    <row r="1120" ht="96" customHeight="1"/>
    <row r="1121" ht="96" customHeight="1"/>
    <row r="1122" ht="96" customHeight="1"/>
    <row r="1123" ht="96" customHeight="1"/>
    <row r="1124" ht="96" customHeight="1"/>
    <row r="1125" ht="96" customHeight="1"/>
    <row r="1126" ht="96" customHeight="1"/>
    <row r="1127" ht="96" customHeight="1"/>
    <row r="1128" ht="96" customHeight="1"/>
    <row r="1129" ht="96" customHeight="1"/>
    <row r="1130" ht="96" customHeight="1"/>
    <row r="1131" ht="96" customHeight="1"/>
    <row r="1132" ht="96" customHeight="1"/>
    <row r="1133" ht="96" customHeight="1"/>
    <row r="1134" ht="96" customHeight="1"/>
    <row r="1135" ht="96" customHeight="1"/>
    <row r="1136" ht="96" customHeight="1" thickBot="1"/>
    <row r="1137" spans="7:8" ht="96" customHeight="1" thickBot="1">
      <c r="G1137" s="12" t="s">
        <v>1110</v>
      </c>
      <c r="H1137" s="12" t="s">
        <v>1110</v>
      </c>
    </row>
    <row r="1138" spans="7:8" ht="96" customHeight="1" thickBot="1">
      <c r="G1138" s="12" t="s">
        <v>1110</v>
      </c>
      <c r="H1138" s="12" t="s">
        <v>1110</v>
      </c>
    </row>
    <row r="1139" spans="7:8" ht="96" customHeight="1" thickBot="1">
      <c r="G1139" s="12" t="s">
        <v>1110</v>
      </c>
      <c r="H1139" s="12" t="s">
        <v>1110</v>
      </c>
    </row>
    <row r="1140" spans="7:8" ht="96" customHeight="1" thickBot="1">
      <c r="G1140" s="12" t="s">
        <v>1110</v>
      </c>
      <c r="H1140" s="12" t="s">
        <v>1110</v>
      </c>
    </row>
    <row r="1141" spans="7:8" ht="96" customHeight="1" thickBot="1">
      <c r="G1141" s="12" t="s">
        <v>1110</v>
      </c>
      <c r="H1141" s="12" t="s">
        <v>1110</v>
      </c>
    </row>
    <row r="1142" spans="7:8" ht="96" customHeight="1" thickBot="1">
      <c r="G1142" s="12" t="s">
        <v>1110</v>
      </c>
      <c r="H1142" s="12" t="s">
        <v>1110</v>
      </c>
    </row>
    <row r="1143" spans="7:8" ht="96" customHeight="1" thickBot="1">
      <c r="G1143" s="12" t="s">
        <v>1110</v>
      </c>
      <c r="H1143" s="12" t="s">
        <v>1110</v>
      </c>
    </row>
    <row r="1144" spans="7:8" ht="96" customHeight="1" thickBot="1">
      <c r="G1144" s="12" t="s">
        <v>1110</v>
      </c>
      <c r="H1144" s="12" t="s">
        <v>1110</v>
      </c>
    </row>
    <row r="1145" spans="7:8" ht="96" customHeight="1" thickBot="1">
      <c r="G1145" s="12" t="s">
        <v>1110</v>
      </c>
      <c r="H1145" s="12" t="s">
        <v>1110</v>
      </c>
    </row>
    <row r="1146" spans="7:8" ht="96" customHeight="1" thickBot="1">
      <c r="G1146" s="12" t="s">
        <v>1110</v>
      </c>
      <c r="H1146" s="12" t="s">
        <v>1110</v>
      </c>
    </row>
    <row r="1147" spans="7:8" ht="96" customHeight="1" thickBot="1">
      <c r="G1147" s="12" t="s">
        <v>1110</v>
      </c>
      <c r="H1147" s="12" t="s">
        <v>1110</v>
      </c>
    </row>
    <row r="1148" spans="7:8" ht="96" customHeight="1" thickBot="1">
      <c r="G1148" s="12" t="s">
        <v>1110</v>
      </c>
      <c r="H1148" s="12" t="s">
        <v>1110</v>
      </c>
    </row>
    <row r="1149" spans="7:8" ht="96" customHeight="1" thickBot="1">
      <c r="G1149" s="12" t="s">
        <v>1110</v>
      </c>
      <c r="H1149" s="12" t="s">
        <v>1110</v>
      </c>
    </row>
    <row r="1150" spans="7:8" ht="96" customHeight="1" thickBot="1">
      <c r="G1150" s="12" t="s">
        <v>1110</v>
      </c>
      <c r="H1150" s="12" t="s">
        <v>1110</v>
      </c>
    </row>
    <row r="1151" spans="7:8" ht="96" customHeight="1" thickBot="1">
      <c r="G1151" s="12" t="s">
        <v>1110</v>
      </c>
      <c r="H1151" s="12" t="s">
        <v>1110</v>
      </c>
    </row>
    <row r="1152" spans="7:8" ht="96" customHeight="1" thickBot="1">
      <c r="G1152" s="12" t="s">
        <v>1110</v>
      </c>
      <c r="H1152" s="12" t="s">
        <v>1110</v>
      </c>
    </row>
    <row r="1153" spans="7:8" ht="96" customHeight="1" thickBot="1">
      <c r="G1153" s="12" t="s">
        <v>1110</v>
      </c>
      <c r="H1153" s="12" t="s">
        <v>1110</v>
      </c>
    </row>
    <row r="1154" spans="7:8" ht="96" customHeight="1" thickBot="1">
      <c r="G1154" s="12" t="s">
        <v>1110</v>
      </c>
      <c r="H1154" s="12" t="s">
        <v>1110</v>
      </c>
    </row>
    <row r="1155" spans="7:8" ht="96" customHeight="1" thickBot="1">
      <c r="G1155" s="12" t="s">
        <v>1110</v>
      </c>
      <c r="H1155" s="12" t="s">
        <v>1110</v>
      </c>
    </row>
    <row r="1156" spans="7:8" ht="96" customHeight="1" thickBot="1">
      <c r="G1156" s="12" t="s">
        <v>1110</v>
      </c>
      <c r="H1156" s="12" t="s">
        <v>1110</v>
      </c>
    </row>
    <row r="1157" spans="7:8" ht="96" customHeight="1" thickBot="1">
      <c r="G1157" s="12" t="s">
        <v>1110</v>
      </c>
      <c r="H1157" s="12" t="s">
        <v>1110</v>
      </c>
    </row>
    <row r="1158" spans="7:8" ht="96" customHeight="1" thickBot="1">
      <c r="G1158" s="12" t="s">
        <v>1110</v>
      </c>
      <c r="H1158" s="12" t="s">
        <v>1110</v>
      </c>
    </row>
    <row r="1159" spans="7:8" ht="96" customHeight="1" thickBot="1">
      <c r="G1159" s="12" t="s">
        <v>1110</v>
      </c>
      <c r="H1159" s="12" t="s">
        <v>1110</v>
      </c>
    </row>
    <row r="1160" spans="7:8" ht="96" customHeight="1" thickBot="1">
      <c r="G1160" s="12" t="s">
        <v>1110</v>
      </c>
      <c r="H1160" s="12" t="s">
        <v>1110</v>
      </c>
    </row>
    <row r="1161" spans="7:8" ht="96" customHeight="1" thickBot="1">
      <c r="G1161" s="12" t="s">
        <v>1110</v>
      </c>
      <c r="H1161" s="12" t="s">
        <v>1110</v>
      </c>
    </row>
    <row r="1162" spans="7:8" ht="96" customHeight="1" thickBot="1">
      <c r="G1162" s="12" t="s">
        <v>1110</v>
      </c>
      <c r="H1162" s="12" t="s">
        <v>1110</v>
      </c>
    </row>
    <row r="1163" spans="7:8" ht="96" customHeight="1" thickBot="1">
      <c r="G1163" s="12" t="s">
        <v>1110</v>
      </c>
      <c r="H1163" s="12" t="s">
        <v>1110</v>
      </c>
    </row>
    <row r="1164" spans="7:8" ht="96" customHeight="1" thickBot="1">
      <c r="G1164" s="12" t="s">
        <v>1110</v>
      </c>
      <c r="H1164" s="12" t="s">
        <v>1110</v>
      </c>
    </row>
    <row r="1165" spans="7:8" ht="96" customHeight="1" thickBot="1">
      <c r="G1165" s="12" t="s">
        <v>1110</v>
      </c>
      <c r="H1165" s="12" t="s">
        <v>1110</v>
      </c>
    </row>
    <row r="1166" spans="7:8" ht="96" customHeight="1" thickBot="1">
      <c r="G1166" s="12" t="s">
        <v>1110</v>
      </c>
      <c r="H1166" s="12" t="s">
        <v>1110</v>
      </c>
    </row>
    <row r="1167" spans="7:8" ht="96" customHeight="1" thickBot="1">
      <c r="G1167" s="12" t="s">
        <v>1110</v>
      </c>
      <c r="H1167" s="12" t="s">
        <v>1110</v>
      </c>
    </row>
    <row r="1168" spans="7:8" ht="96" customHeight="1" thickBot="1">
      <c r="G1168" s="12" t="s">
        <v>1110</v>
      </c>
      <c r="H1168" s="12" t="s">
        <v>1110</v>
      </c>
    </row>
    <row r="1169" spans="1:8" ht="96" customHeight="1" thickBot="1">
      <c r="A1169" s="17">
        <v>1030678621</v>
      </c>
      <c r="B1169" s="17"/>
      <c r="C1169" s="10" t="s">
        <v>379</v>
      </c>
      <c r="D1169" s="10" t="s">
        <v>68</v>
      </c>
      <c r="E1169" s="10" t="s">
        <v>966</v>
      </c>
      <c r="F1169" s="10" t="s">
        <v>967</v>
      </c>
      <c r="G1169" s="11" t="s">
        <v>1110</v>
      </c>
      <c r="H1169" s="11" t="s">
        <v>1110</v>
      </c>
    </row>
    <row r="1170" spans="1:8" ht="96" customHeight="1" thickBot="1">
      <c r="A1170" s="17">
        <v>8705004</v>
      </c>
      <c r="B1170" s="17"/>
      <c r="C1170" s="10" t="s">
        <v>379</v>
      </c>
      <c r="D1170" s="10" t="s">
        <v>58</v>
      </c>
      <c r="E1170" s="10" t="s">
        <v>270</v>
      </c>
      <c r="F1170" s="10" t="s">
        <v>968</v>
      </c>
      <c r="G1170" s="11" t="s">
        <v>1110</v>
      </c>
      <c r="H1170" s="11" t="s">
        <v>1110</v>
      </c>
    </row>
    <row r="1171" spans="1:8" ht="96" customHeight="1" thickBot="1">
      <c r="A1171" s="17">
        <v>1045740086</v>
      </c>
      <c r="B1171" s="17"/>
      <c r="C1171" s="10" t="s">
        <v>379</v>
      </c>
      <c r="D1171" s="10"/>
      <c r="E1171" s="10" t="s">
        <v>969</v>
      </c>
      <c r="F1171" s="10" t="s">
        <v>970</v>
      </c>
      <c r="G1171" s="11" t="s">
        <v>1110</v>
      </c>
      <c r="H1171" s="11" t="s">
        <v>1110</v>
      </c>
    </row>
    <row r="1172" spans="1:8" ht="96" customHeight="1" thickBot="1">
      <c r="A1172" s="17">
        <v>33273140</v>
      </c>
      <c r="B1172" s="17"/>
      <c r="C1172" s="10" t="s">
        <v>379</v>
      </c>
      <c r="D1172" s="10" t="s">
        <v>306</v>
      </c>
      <c r="E1172" s="10" t="s">
        <v>971</v>
      </c>
      <c r="F1172" s="10" t="s">
        <v>972</v>
      </c>
      <c r="G1172" s="11" t="s">
        <v>1110</v>
      </c>
      <c r="H1172" s="11" t="s">
        <v>1110</v>
      </c>
    </row>
    <row r="1173" spans="1:8" ht="96" customHeight="1" thickBot="1">
      <c r="A1173" s="17">
        <v>1024575427</v>
      </c>
      <c r="B1173" s="17"/>
      <c r="C1173" s="10" t="s">
        <v>379</v>
      </c>
      <c r="D1173" s="10" t="s">
        <v>68</v>
      </c>
      <c r="E1173" s="10" t="s">
        <v>579</v>
      </c>
      <c r="F1173" s="10" t="s">
        <v>973</v>
      </c>
      <c r="G1173" s="11" t="s">
        <v>1110</v>
      </c>
      <c r="H1173" s="11" t="s">
        <v>1110</v>
      </c>
    </row>
    <row r="1174" spans="1:8" ht="96" customHeight="1" thickBot="1">
      <c r="A1174" s="17">
        <v>1106399406</v>
      </c>
      <c r="B1174" s="17"/>
      <c r="C1174" s="10" t="s">
        <v>379</v>
      </c>
      <c r="D1174" s="10"/>
      <c r="E1174" s="10" t="s">
        <v>974</v>
      </c>
      <c r="F1174" s="10" t="s">
        <v>24</v>
      </c>
      <c r="G1174" s="11" t="s">
        <v>1110</v>
      </c>
      <c r="H1174" s="11" t="s">
        <v>1110</v>
      </c>
    </row>
    <row r="1175" spans="1:8" ht="96" customHeight="1" thickBot="1">
      <c r="A1175" s="17">
        <v>1032437891</v>
      </c>
      <c r="B1175" s="17"/>
      <c r="C1175" s="10" t="s">
        <v>379</v>
      </c>
      <c r="D1175" s="10" t="s">
        <v>44</v>
      </c>
      <c r="E1175" s="10" t="s">
        <v>975</v>
      </c>
      <c r="F1175" s="10" t="s">
        <v>976</v>
      </c>
      <c r="G1175" s="11" t="s">
        <v>1110</v>
      </c>
      <c r="H1175" s="11" t="s">
        <v>1110</v>
      </c>
    </row>
    <row r="1176" spans="1:8" ht="96" customHeight="1" thickBot="1">
      <c r="A1176" s="17">
        <v>1015411473</v>
      </c>
      <c r="B1176" s="17"/>
      <c r="C1176" s="10" t="s">
        <v>379</v>
      </c>
      <c r="D1176" s="10" t="s">
        <v>35</v>
      </c>
      <c r="E1176" s="10" t="s">
        <v>770</v>
      </c>
      <c r="F1176" s="10" t="s">
        <v>977</v>
      </c>
      <c r="G1176" s="11" t="s">
        <v>1115</v>
      </c>
      <c r="H1176" s="11" t="s">
        <v>1112</v>
      </c>
    </row>
    <row r="1177" spans="1:8" ht="96" customHeight="1" thickBot="1">
      <c r="A1177" s="17">
        <v>1126242343</v>
      </c>
      <c r="B1177" s="17"/>
      <c r="C1177" s="10" t="s">
        <v>379</v>
      </c>
      <c r="D1177" s="10"/>
      <c r="E1177" s="10" t="s">
        <v>978</v>
      </c>
      <c r="F1177" s="10" t="s">
        <v>979</v>
      </c>
      <c r="G1177" s="11" t="s">
        <v>1110</v>
      </c>
      <c r="H1177" s="11" t="s">
        <v>1110</v>
      </c>
    </row>
    <row r="1178" spans="1:8" ht="96" customHeight="1" thickBot="1">
      <c r="A1178" s="17">
        <v>1026593496</v>
      </c>
      <c r="B1178" s="17"/>
      <c r="C1178" s="10" t="s">
        <v>379</v>
      </c>
      <c r="D1178" s="10"/>
      <c r="E1178" s="10" t="s">
        <v>980</v>
      </c>
      <c r="F1178" s="10" t="s">
        <v>981</v>
      </c>
      <c r="G1178" s="11" t="s">
        <v>1110</v>
      </c>
      <c r="H1178" s="11" t="s">
        <v>1110</v>
      </c>
    </row>
    <row r="1179" spans="1:8" ht="96" customHeight="1" thickBot="1">
      <c r="A1179" s="17">
        <v>1075656002</v>
      </c>
      <c r="B1179" s="17"/>
      <c r="C1179" s="10" t="s">
        <v>379</v>
      </c>
      <c r="D1179" s="10" t="s">
        <v>89</v>
      </c>
      <c r="E1179" s="10" t="s">
        <v>982</v>
      </c>
      <c r="F1179" s="10" t="s">
        <v>983</v>
      </c>
      <c r="G1179" s="11" t="s">
        <v>1115</v>
      </c>
      <c r="H1179" s="11" t="s">
        <v>1112</v>
      </c>
    </row>
    <row r="1180" spans="1:8" ht="96" customHeight="1" thickBot="1">
      <c r="A1180" s="17">
        <v>1073255034</v>
      </c>
      <c r="B1180" s="17"/>
      <c r="C1180" s="10" t="s">
        <v>379</v>
      </c>
      <c r="D1180" s="10" t="s">
        <v>47</v>
      </c>
      <c r="E1180" s="10" t="s">
        <v>448</v>
      </c>
      <c r="F1180" s="10" t="s">
        <v>984</v>
      </c>
      <c r="G1180" s="11" t="s">
        <v>1115</v>
      </c>
      <c r="H1180" s="11" t="s">
        <v>1112</v>
      </c>
    </row>
    <row r="1181" spans="1:8" ht="96" customHeight="1" thickBot="1">
      <c r="A1181" s="17">
        <v>35412127</v>
      </c>
      <c r="B1181" s="17"/>
      <c r="C1181" s="10" t="s">
        <v>379</v>
      </c>
      <c r="D1181" s="10" t="s">
        <v>89</v>
      </c>
      <c r="E1181" s="10" t="s">
        <v>985</v>
      </c>
      <c r="F1181" s="10" t="s">
        <v>986</v>
      </c>
      <c r="G1181" s="11" t="s">
        <v>1110</v>
      </c>
      <c r="H1181" s="11" t="s">
        <v>1110</v>
      </c>
    </row>
    <row r="1182" spans="1:8" ht="96" customHeight="1" thickBot="1">
      <c r="A1182" s="17">
        <v>1026294237</v>
      </c>
      <c r="B1182" s="17"/>
      <c r="C1182" s="10" t="s">
        <v>379</v>
      </c>
      <c r="D1182" s="10" t="s">
        <v>22</v>
      </c>
      <c r="E1182" s="10" t="s">
        <v>987</v>
      </c>
      <c r="F1182" s="10" t="s">
        <v>988</v>
      </c>
      <c r="G1182" s="11" t="s">
        <v>1110</v>
      </c>
      <c r="H1182" s="11" t="s">
        <v>1110</v>
      </c>
    </row>
    <row r="1183" spans="1:8" ht="96" customHeight="1" thickBot="1">
      <c r="A1183" s="17">
        <v>1030668595</v>
      </c>
      <c r="B1183" s="17"/>
      <c r="C1183" s="10" t="s">
        <v>379</v>
      </c>
      <c r="D1183" s="10" t="s">
        <v>118</v>
      </c>
      <c r="E1183" s="10" t="s">
        <v>1064</v>
      </c>
      <c r="F1183" s="10" t="s">
        <v>1065</v>
      </c>
      <c r="G1183" s="11" t="s">
        <v>1110</v>
      </c>
      <c r="H1183" s="11" t="s">
        <v>1110</v>
      </c>
    </row>
    <row r="1184" spans="1:8" ht="96" customHeight="1" thickBot="1">
      <c r="A1184" s="17">
        <v>1091809561</v>
      </c>
      <c r="B1184" s="17"/>
      <c r="C1184" s="10" t="s">
        <v>379</v>
      </c>
      <c r="D1184" s="10"/>
      <c r="E1184" s="10" t="s">
        <v>1066</v>
      </c>
      <c r="F1184" s="10" t="s">
        <v>1067</v>
      </c>
      <c r="G1184" s="11" t="s">
        <v>1110</v>
      </c>
      <c r="H1184" s="11" t="s">
        <v>1110</v>
      </c>
    </row>
    <row r="1185" spans="1:8" ht="96" customHeight="1" thickBot="1">
      <c r="A1185" s="17">
        <v>1018450289</v>
      </c>
      <c r="B1185" s="17"/>
      <c r="C1185" s="10" t="s">
        <v>379</v>
      </c>
      <c r="D1185" s="10" t="s">
        <v>50</v>
      </c>
      <c r="E1185" s="10" t="s">
        <v>989</v>
      </c>
      <c r="F1185" s="10" t="s">
        <v>990</v>
      </c>
      <c r="G1185" s="11" t="s">
        <v>1110</v>
      </c>
      <c r="H1185" s="11" t="s">
        <v>1110</v>
      </c>
    </row>
    <row r="1186" spans="1:8" ht="96" customHeight="1" thickBot="1">
      <c r="A1186" s="17">
        <v>1032466675</v>
      </c>
      <c r="B1186" s="17"/>
      <c r="C1186" s="10" t="s">
        <v>379</v>
      </c>
      <c r="D1186" s="10" t="s">
        <v>19</v>
      </c>
      <c r="E1186" s="10" t="s">
        <v>771</v>
      </c>
      <c r="F1186" s="10" t="s">
        <v>1068</v>
      </c>
      <c r="G1186" s="11" t="s">
        <v>1110</v>
      </c>
      <c r="H1186" s="11" t="s">
        <v>1110</v>
      </c>
    </row>
    <row r="1187" spans="1:8" ht="96" customHeight="1" thickBot="1">
      <c r="A1187" s="17">
        <v>1022346648</v>
      </c>
      <c r="B1187" s="17"/>
      <c r="C1187" s="10" t="s">
        <v>379</v>
      </c>
      <c r="D1187" s="10" t="s">
        <v>44</v>
      </c>
      <c r="E1187" s="10" t="s">
        <v>431</v>
      </c>
      <c r="F1187" s="10" t="s">
        <v>1069</v>
      </c>
      <c r="G1187" s="11" t="s">
        <v>1110</v>
      </c>
      <c r="H1187" s="11" t="s">
        <v>1110</v>
      </c>
    </row>
    <row r="1188" spans="1:8" ht="96" customHeight="1" thickBot="1">
      <c r="A1188" s="17">
        <v>80764971</v>
      </c>
      <c r="B1188" s="17"/>
      <c r="C1188" s="10" t="s">
        <v>379</v>
      </c>
      <c r="D1188" s="10"/>
      <c r="E1188" s="10" t="s">
        <v>871</v>
      </c>
      <c r="F1188" s="10" t="s">
        <v>1070</v>
      </c>
      <c r="G1188" s="11" t="s">
        <v>1110</v>
      </c>
      <c r="H1188" s="11" t="s">
        <v>1110</v>
      </c>
    </row>
    <row r="1189" spans="1:8" ht="96" customHeight="1" thickBot="1">
      <c r="A1189" s="17">
        <v>1024569993</v>
      </c>
      <c r="B1189" s="17"/>
      <c r="C1189" s="10" t="s">
        <v>379</v>
      </c>
      <c r="D1189" s="10"/>
      <c r="E1189" s="10" t="s">
        <v>1071</v>
      </c>
      <c r="F1189" s="10" t="s">
        <v>1072</v>
      </c>
      <c r="G1189" s="11" t="s">
        <v>1110</v>
      </c>
      <c r="H1189" s="11" t="s">
        <v>1110</v>
      </c>
    </row>
    <row r="1190" spans="1:8" ht="96" customHeight="1" thickBot="1">
      <c r="A1190" s="17">
        <v>1020838569</v>
      </c>
      <c r="B1190" s="17"/>
      <c r="C1190" s="10" t="s">
        <v>379</v>
      </c>
      <c r="D1190" s="10" t="s">
        <v>115</v>
      </c>
      <c r="E1190" s="10" t="s">
        <v>1073</v>
      </c>
      <c r="F1190" s="10" t="s">
        <v>1074</v>
      </c>
      <c r="G1190" s="11" t="s">
        <v>1110</v>
      </c>
      <c r="H1190" s="11" t="s">
        <v>1110</v>
      </c>
    </row>
    <row r="1191" spans="1:8" ht="96" customHeight="1" thickBot="1">
      <c r="A1191" s="17">
        <v>1010247631</v>
      </c>
      <c r="B1191" s="17"/>
      <c r="C1191" s="10" t="s">
        <v>379</v>
      </c>
      <c r="D1191" s="10" t="s">
        <v>68</v>
      </c>
      <c r="E1191" s="10" t="s">
        <v>1075</v>
      </c>
      <c r="F1191" s="10" t="s">
        <v>1076</v>
      </c>
      <c r="G1191" s="11" t="s">
        <v>1115</v>
      </c>
      <c r="H1191" s="11" t="s">
        <v>1112</v>
      </c>
    </row>
    <row r="1192" spans="1:8" ht="96" customHeight="1" thickBot="1">
      <c r="A1192" s="17">
        <v>52880631</v>
      </c>
      <c r="B1192" s="17"/>
      <c r="C1192" s="10" t="s">
        <v>379</v>
      </c>
      <c r="D1192" s="10" t="s">
        <v>22</v>
      </c>
      <c r="E1192" s="10" t="s">
        <v>1077</v>
      </c>
      <c r="F1192" s="10" t="s">
        <v>1078</v>
      </c>
      <c r="G1192" s="11" t="s">
        <v>1110</v>
      </c>
      <c r="H1192" s="11" t="s">
        <v>1110</v>
      </c>
    </row>
    <row r="1193" spans="1:8" ht="96" customHeight="1" thickBot="1">
      <c r="A1193" s="17">
        <v>1030637434</v>
      </c>
      <c r="B1193" s="17"/>
      <c r="C1193" s="10" t="s">
        <v>379</v>
      </c>
      <c r="D1193" s="10" t="s">
        <v>68</v>
      </c>
      <c r="E1193" s="10" t="s">
        <v>800</v>
      </c>
      <c r="F1193" s="10" t="s">
        <v>1079</v>
      </c>
      <c r="G1193" s="11" t="s">
        <v>1110</v>
      </c>
      <c r="H1193" s="11" t="s">
        <v>1110</v>
      </c>
    </row>
    <row r="1194" spans="1:8" ht="96" customHeight="1" thickBot="1">
      <c r="A1194" s="17">
        <v>72010651</v>
      </c>
      <c r="B1194" s="17"/>
      <c r="C1194" s="10" t="s">
        <v>991</v>
      </c>
      <c r="D1194" s="10" t="s">
        <v>32</v>
      </c>
      <c r="E1194" s="10" t="s">
        <v>992</v>
      </c>
      <c r="F1194" s="10" t="s">
        <v>993</v>
      </c>
      <c r="G1194" s="11" t="s">
        <v>1110</v>
      </c>
      <c r="H1194" s="11" t="s">
        <v>1110</v>
      </c>
    </row>
    <row r="1195" spans="1:8" ht="96" customHeight="1" thickBot="1">
      <c r="A1195" s="17">
        <v>57407299</v>
      </c>
      <c r="B1195" s="17"/>
      <c r="C1195" s="10" t="s">
        <v>991</v>
      </c>
      <c r="D1195" s="10" t="s">
        <v>32</v>
      </c>
      <c r="E1195" s="10" t="s">
        <v>994</v>
      </c>
      <c r="F1195" s="10" t="s">
        <v>40</v>
      </c>
      <c r="G1195" s="11" t="s">
        <v>1110</v>
      </c>
      <c r="H1195" s="11" t="s">
        <v>1110</v>
      </c>
    </row>
    <row r="1196" spans="1:8" ht="96" customHeight="1" thickBot="1">
      <c r="A1196" s="17">
        <v>41695882</v>
      </c>
      <c r="B1196" s="17"/>
      <c r="C1196" s="10" t="s">
        <v>991</v>
      </c>
      <c r="D1196" s="10" t="s">
        <v>32</v>
      </c>
      <c r="E1196" s="10" t="s">
        <v>995</v>
      </c>
      <c r="F1196" s="10" t="s">
        <v>996</v>
      </c>
      <c r="G1196" s="11" t="s">
        <v>1110</v>
      </c>
      <c r="H1196" s="11" t="s">
        <v>1110</v>
      </c>
    </row>
    <row r="1197" spans="1:8" ht="96" customHeight="1" thickBot="1">
      <c r="A1197" s="17">
        <v>80047049</v>
      </c>
      <c r="B1197" s="17"/>
      <c r="C1197" s="10" t="s">
        <v>991</v>
      </c>
      <c r="D1197" s="10" t="s">
        <v>32</v>
      </c>
      <c r="E1197" s="10" t="s">
        <v>997</v>
      </c>
      <c r="F1197" s="10" t="s">
        <v>998</v>
      </c>
      <c r="G1197" s="11" t="s">
        <v>1110</v>
      </c>
      <c r="H1197" s="11" t="s">
        <v>1110</v>
      </c>
    </row>
    <row r="1198" spans="1:8" ht="96" customHeight="1" thickBot="1">
      <c r="A1198" s="17">
        <v>37707656</v>
      </c>
      <c r="B1198" s="17"/>
      <c r="C1198" s="10" t="s">
        <v>991</v>
      </c>
      <c r="D1198" s="10" t="s">
        <v>32</v>
      </c>
      <c r="E1198" s="10" t="s">
        <v>999</v>
      </c>
      <c r="F1198" s="10" t="s">
        <v>1000</v>
      </c>
      <c r="G1198" s="11" t="s">
        <v>1110</v>
      </c>
      <c r="H1198" s="11" t="s">
        <v>1110</v>
      </c>
    </row>
    <row r="1199" spans="1:8" ht="96" customHeight="1" thickBot="1">
      <c r="A1199" s="17">
        <v>80000700</v>
      </c>
      <c r="B1199" s="17"/>
      <c r="C1199" s="10" t="s">
        <v>991</v>
      </c>
      <c r="D1199" s="10" t="s">
        <v>32</v>
      </c>
      <c r="E1199" s="10" t="s">
        <v>440</v>
      </c>
      <c r="F1199" s="10" t="s">
        <v>1001</v>
      </c>
      <c r="G1199" s="11" t="s">
        <v>1110</v>
      </c>
      <c r="H1199" s="11" t="s">
        <v>1110</v>
      </c>
    </row>
    <row r="1200" spans="1:8" ht="96" customHeight="1" thickBot="1">
      <c r="A1200" s="17">
        <v>79259066</v>
      </c>
      <c r="B1200" s="17"/>
      <c r="C1200" s="10" t="s">
        <v>991</v>
      </c>
      <c r="D1200" s="10" t="s">
        <v>32</v>
      </c>
      <c r="E1200" s="10" t="s">
        <v>1002</v>
      </c>
      <c r="F1200" s="10" t="s">
        <v>1003</v>
      </c>
      <c r="G1200" s="11" t="s">
        <v>1110</v>
      </c>
      <c r="H1200" s="11" t="s">
        <v>1110</v>
      </c>
    </row>
    <row r="1201" spans="1:8" ht="96" customHeight="1" thickBot="1">
      <c r="A1201" s="17">
        <v>3167376</v>
      </c>
      <c r="B1201" s="17"/>
      <c r="C1201" s="10" t="s">
        <v>991</v>
      </c>
      <c r="D1201" s="10" t="s">
        <v>32</v>
      </c>
      <c r="E1201" s="10" t="s">
        <v>1004</v>
      </c>
      <c r="F1201" s="10" t="s">
        <v>1005</v>
      </c>
      <c r="G1201" s="11" t="s">
        <v>1110</v>
      </c>
      <c r="H1201" s="11" t="s">
        <v>1110</v>
      </c>
    </row>
    <row r="1202" spans="1:8" ht="96" customHeight="1" thickBot="1">
      <c r="A1202" s="17">
        <v>5962309</v>
      </c>
      <c r="B1202" s="17"/>
      <c r="C1202" s="10" t="s">
        <v>991</v>
      </c>
      <c r="D1202" s="10" t="s">
        <v>32</v>
      </c>
      <c r="E1202" s="10" t="s">
        <v>1006</v>
      </c>
      <c r="F1202" s="10" t="s">
        <v>1007</v>
      </c>
      <c r="G1202" s="11" t="s">
        <v>1110</v>
      </c>
      <c r="H1202" s="11" t="s">
        <v>1110</v>
      </c>
    </row>
    <row r="1203" spans="1:8" ht="96" customHeight="1" thickBot="1">
      <c r="A1203" s="17">
        <v>10225290</v>
      </c>
      <c r="B1203" s="17"/>
      <c r="C1203" s="10" t="s">
        <v>991</v>
      </c>
      <c r="D1203" s="10" t="s">
        <v>32</v>
      </c>
      <c r="E1203" s="10" t="s">
        <v>481</v>
      </c>
      <c r="F1203" s="10" t="s">
        <v>1008</v>
      </c>
      <c r="G1203" s="11" t="s">
        <v>1110</v>
      </c>
      <c r="H1203" s="11" t="s">
        <v>1110</v>
      </c>
    </row>
    <row r="1204" spans="1:8" ht="96" customHeight="1" thickBot="1">
      <c r="A1204" s="17">
        <v>80068080</v>
      </c>
      <c r="B1204" s="17"/>
      <c r="C1204" s="10" t="s">
        <v>991</v>
      </c>
      <c r="D1204" s="10" t="s">
        <v>32</v>
      </c>
      <c r="E1204" s="10" t="s">
        <v>363</v>
      </c>
      <c r="F1204" s="10" t="s">
        <v>1009</v>
      </c>
      <c r="G1204" s="11" t="s">
        <v>1110</v>
      </c>
      <c r="H1204" s="11" t="s">
        <v>1110</v>
      </c>
    </row>
    <row r="1205" spans="1:8" ht="96" customHeight="1" thickBot="1">
      <c r="A1205" s="17">
        <v>79313230</v>
      </c>
      <c r="B1205" s="17"/>
      <c r="C1205" s="10" t="s">
        <v>991</v>
      </c>
      <c r="D1205" s="10" t="s">
        <v>32</v>
      </c>
      <c r="E1205" s="10" t="s">
        <v>1010</v>
      </c>
      <c r="F1205" s="10" t="s">
        <v>1011</v>
      </c>
      <c r="G1205" s="11" t="s">
        <v>1110</v>
      </c>
      <c r="H1205" s="11" t="s">
        <v>1110</v>
      </c>
    </row>
    <row r="1206" spans="1:8" ht="96" customHeight="1" thickBot="1">
      <c r="A1206" s="17">
        <v>79112905</v>
      </c>
      <c r="B1206" s="17"/>
      <c r="C1206" s="10" t="s">
        <v>991</v>
      </c>
      <c r="D1206" s="10" t="s">
        <v>32</v>
      </c>
      <c r="E1206" s="10" t="s">
        <v>1012</v>
      </c>
      <c r="F1206" s="10" t="s">
        <v>1013</v>
      </c>
      <c r="G1206" s="11" t="s">
        <v>1110</v>
      </c>
      <c r="H1206" s="11" t="s">
        <v>1110</v>
      </c>
    </row>
    <row r="1207" spans="1:8" ht="96" customHeight="1" thickBot="1">
      <c r="A1207" s="17">
        <v>18937741</v>
      </c>
      <c r="B1207" s="17"/>
      <c r="C1207" s="10" t="s">
        <v>991</v>
      </c>
      <c r="D1207" s="10" t="s">
        <v>32</v>
      </c>
      <c r="E1207" s="10" t="s">
        <v>1014</v>
      </c>
      <c r="F1207" s="10" t="s">
        <v>1015</v>
      </c>
      <c r="G1207" s="11" t="s">
        <v>1110</v>
      </c>
      <c r="H1207" s="11" t="s">
        <v>1110</v>
      </c>
    </row>
    <row r="1208" spans="1:8" ht="96" customHeight="1" thickBot="1">
      <c r="A1208" s="17">
        <v>19277522</v>
      </c>
      <c r="B1208" s="17"/>
      <c r="C1208" s="10" t="s">
        <v>991</v>
      </c>
      <c r="D1208" s="10" t="s">
        <v>32</v>
      </c>
      <c r="E1208" s="10" t="s">
        <v>1016</v>
      </c>
      <c r="F1208" s="10" t="s">
        <v>1017</v>
      </c>
      <c r="G1208" s="11" t="s">
        <v>1110</v>
      </c>
      <c r="H1208" s="11" t="s">
        <v>1110</v>
      </c>
    </row>
    <row r="1209" spans="1:8" ht="96" customHeight="1" thickBot="1">
      <c r="A1209" s="17">
        <v>80028403</v>
      </c>
      <c r="B1209" s="17"/>
      <c r="C1209" s="10" t="s">
        <v>991</v>
      </c>
      <c r="D1209" s="10" t="s">
        <v>32</v>
      </c>
      <c r="E1209" s="10" t="s">
        <v>1018</v>
      </c>
      <c r="F1209" s="10" t="s">
        <v>1019</v>
      </c>
      <c r="G1209" s="11" t="s">
        <v>1110</v>
      </c>
      <c r="H1209" s="11" t="s">
        <v>1110</v>
      </c>
    </row>
    <row r="1210" spans="1:8" ht="96" customHeight="1" thickBot="1">
      <c r="A1210" s="17">
        <v>79482579</v>
      </c>
      <c r="B1210" s="17"/>
      <c r="C1210" s="10" t="s">
        <v>991</v>
      </c>
      <c r="D1210" s="10" t="s">
        <v>32</v>
      </c>
      <c r="E1210" s="10" t="s">
        <v>1020</v>
      </c>
      <c r="F1210" s="10" t="s">
        <v>1021</v>
      </c>
      <c r="G1210" s="11" t="s">
        <v>1110</v>
      </c>
      <c r="H1210" s="11" t="s">
        <v>1110</v>
      </c>
    </row>
    <row r="1211" spans="1:8" ht="96" customHeight="1" thickBot="1">
      <c r="A1211" s="17">
        <v>36304946</v>
      </c>
      <c r="B1211" s="17"/>
      <c r="C1211" s="10" t="s">
        <v>991</v>
      </c>
      <c r="D1211" s="10" t="s">
        <v>32</v>
      </c>
      <c r="E1211" s="10" t="s">
        <v>688</v>
      </c>
      <c r="F1211" s="10" t="s">
        <v>1022</v>
      </c>
      <c r="G1211" s="11" t="s">
        <v>1110</v>
      </c>
      <c r="H1211" s="11" t="s">
        <v>1110</v>
      </c>
    </row>
    <row r="1212" spans="1:8" ht="96" customHeight="1" thickBot="1">
      <c r="A1212" s="17">
        <v>20666529</v>
      </c>
      <c r="B1212" s="17"/>
      <c r="C1212" s="10" t="s">
        <v>991</v>
      </c>
      <c r="D1212" s="10" t="s">
        <v>32</v>
      </c>
      <c r="E1212" s="10" t="s">
        <v>1023</v>
      </c>
      <c r="F1212" s="10" t="s">
        <v>1024</v>
      </c>
      <c r="G1212" s="11" t="s">
        <v>1110</v>
      </c>
      <c r="H1212" s="11" t="s">
        <v>1110</v>
      </c>
    </row>
    <row r="1213" spans="1:8" ht="96" customHeight="1" thickBot="1">
      <c r="A1213" s="17">
        <v>79533348</v>
      </c>
      <c r="B1213" s="17"/>
      <c r="C1213" s="10" t="s">
        <v>991</v>
      </c>
      <c r="D1213" s="10" t="s">
        <v>32</v>
      </c>
      <c r="E1213" s="10" t="s">
        <v>624</v>
      </c>
      <c r="F1213" s="10" t="s">
        <v>1025</v>
      </c>
      <c r="G1213" s="11" t="s">
        <v>1110</v>
      </c>
      <c r="H1213" s="11" t="s">
        <v>1110</v>
      </c>
    </row>
    <row r="1214" spans="1:8" ht="96" customHeight="1" thickBot="1">
      <c r="A1214" s="17">
        <v>19133384</v>
      </c>
      <c r="B1214" s="17"/>
      <c r="C1214" s="10" t="s">
        <v>991</v>
      </c>
      <c r="D1214" s="10" t="s">
        <v>32</v>
      </c>
      <c r="E1214" s="10" t="s">
        <v>1026</v>
      </c>
      <c r="F1214" s="10" t="s">
        <v>1027</v>
      </c>
      <c r="G1214" s="11" t="s">
        <v>1110</v>
      </c>
      <c r="H1214" s="11" t="s">
        <v>1110</v>
      </c>
    </row>
    <row r="1215" spans="1:8" ht="96" customHeight="1" thickBot="1">
      <c r="A1215" s="17">
        <v>93344654</v>
      </c>
      <c r="B1215" s="17"/>
      <c r="C1215" s="10" t="s">
        <v>991</v>
      </c>
      <c r="D1215" s="10" t="s">
        <v>32</v>
      </c>
      <c r="E1215" s="10" t="s">
        <v>641</v>
      </c>
      <c r="F1215" s="10" t="s">
        <v>1028</v>
      </c>
      <c r="G1215" s="11" t="s">
        <v>1110</v>
      </c>
      <c r="H1215" s="11" t="s">
        <v>1110</v>
      </c>
    </row>
    <row r="1216" spans="1:8" ht="96" customHeight="1" thickBot="1">
      <c r="A1216" s="17">
        <v>41582834</v>
      </c>
      <c r="B1216" s="17"/>
      <c r="C1216" s="10" t="s">
        <v>991</v>
      </c>
      <c r="D1216" s="10" t="s">
        <v>32</v>
      </c>
      <c r="E1216" s="10" t="s">
        <v>1029</v>
      </c>
      <c r="F1216" s="10" t="s">
        <v>1030</v>
      </c>
      <c r="G1216" s="11" t="s">
        <v>1110</v>
      </c>
      <c r="H1216" s="11" t="s">
        <v>1110</v>
      </c>
    </row>
    <row r="1217" spans="1:8" ht="96" customHeight="1" thickBot="1">
      <c r="A1217" s="17">
        <v>19481346</v>
      </c>
      <c r="B1217" s="17"/>
      <c r="C1217" s="10" t="s">
        <v>991</v>
      </c>
      <c r="D1217" s="10" t="s">
        <v>32</v>
      </c>
      <c r="E1217" s="10" t="s">
        <v>1031</v>
      </c>
      <c r="F1217" s="10" t="s">
        <v>1032</v>
      </c>
      <c r="G1217" s="11" t="s">
        <v>1110</v>
      </c>
      <c r="H1217" s="11" t="s">
        <v>1110</v>
      </c>
    </row>
    <row r="1218" spans="1:8" ht="96" customHeight="1" thickBot="1">
      <c r="A1218" s="17">
        <v>79273199</v>
      </c>
      <c r="B1218" s="17"/>
      <c r="C1218" s="10" t="s">
        <v>991</v>
      </c>
      <c r="D1218" s="10" t="s">
        <v>32</v>
      </c>
      <c r="E1218" s="10" t="s">
        <v>45</v>
      </c>
      <c r="F1218" s="10" t="s">
        <v>1033</v>
      </c>
      <c r="G1218" s="11" t="s">
        <v>1110</v>
      </c>
      <c r="H1218" s="11" t="s">
        <v>1110</v>
      </c>
    </row>
    <row r="1219" spans="1:8" ht="96" customHeight="1" thickBot="1">
      <c r="A1219" s="17">
        <v>51636839</v>
      </c>
      <c r="B1219" s="17"/>
      <c r="C1219" s="10" t="s">
        <v>991</v>
      </c>
      <c r="D1219" s="10" t="s">
        <v>32</v>
      </c>
      <c r="E1219" s="10" t="s">
        <v>1034</v>
      </c>
      <c r="F1219" s="10" t="s">
        <v>1035</v>
      </c>
      <c r="G1219" s="11" t="s">
        <v>1110</v>
      </c>
      <c r="H1219" s="11" t="s">
        <v>1110</v>
      </c>
    </row>
    <row r="1220" spans="1:8" ht="96" customHeight="1" thickBot="1">
      <c r="A1220" s="17">
        <v>79583429</v>
      </c>
      <c r="B1220" s="17"/>
      <c r="C1220" s="10" t="s">
        <v>991</v>
      </c>
      <c r="D1220" s="10" t="s">
        <v>32</v>
      </c>
      <c r="E1220" s="10" t="s">
        <v>56</v>
      </c>
      <c r="F1220" s="10" t="s">
        <v>1036</v>
      </c>
      <c r="G1220" s="11" t="s">
        <v>1110</v>
      </c>
      <c r="H1220" s="11" t="s">
        <v>1110</v>
      </c>
    </row>
    <row r="1221" spans="1:8" ht="96" customHeight="1" thickBot="1">
      <c r="A1221" s="17">
        <v>79613495</v>
      </c>
      <c r="B1221" s="17"/>
      <c r="C1221" s="10" t="s">
        <v>991</v>
      </c>
      <c r="D1221" s="10" t="s">
        <v>32</v>
      </c>
      <c r="E1221" s="10" t="s">
        <v>1037</v>
      </c>
      <c r="F1221" s="10" t="s">
        <v>1038</v>
      </c>
      <c r="G1221" s="11" t="s">
        <v>1110</v>
      </c>
      <c r="H1221" s="11" t="s">
        <v>1110</v>
      </c>
    </row>
    <row r="1222" spans="1:8" ht="96" customHeight="1" thickBot="1">
      <c r="A1222" s="17">
        <v>46361361</v>
      </c>
      <c r="B1222" s="17"/>
      <c r="C1222" s="10" t="s">
        <v>991</v>
      </c>
      <c r="D1222" s="10" t="s">
        <v>32</v>
      </c>
      <c r="E1222" s="10" t="s">
        <v>1039</v>
      </c>
      <c r="F1222" s="10" t="s">
        <v>1040</v>
      </c>
      <c r="G1222" s="11" t="s">
        <v>1110</v>
      </c>
      <c r="H1222" s="11" t="s">
        <v>1110</v>
      </c>
    </row>
    <row r="1223" spans="1:8" ht="96" customHeight="1" thickBot="1">
      <c r="A1223" s="17">
        <v>19444573</v>
      </c>
      <c r="B1223" s="17"/>
      <c r="C1223" s="10" t="s">
        <v>991</v>
      </c>
      <c r="D1223" s="10" t="s">
        <v>32</v>
      </c>
      <c r="E1223" s="10" t="s">
        <v>1041</v>
      </c>
      <c r="F1223" s="10" t="s">
        <v>1042</v>
      </c>
      <c r="G1223" s="11" t="s">
        <v>1110</v>
      </c>
      <c r="H1223" s="11" t="s">
        <v>1110</v>
      </c>
    </row>
    <row r="1224" spans="1:8" ht="96" customHeight="1" thickBot="1">
      <c r="A1224" s="17">
        <v>79523497</v>
      </c>
      <c r="B1224" s="17"/>
      <c r="C1224" s="10" t="s">
        <v>991</v>
      </c>
      <c r="D1224" s="10" t="s">
        <v>19</v>
      </c>
      <c r="E1224" s="10" t="s">
        <v>1043</v>
      </c>
      <c r="F1224" s="10" t="s">
        <v>1044</v>
      </c>
      <c r="G1224" s="11" t="s">
        <v>1110</v>
      </c>
      <c r="H1224" s="11" t="s">
        <v>1110</v>
      </c>
    </row>
    <row r="1225" spans="1:8" ht="96" customHeight="1" thickBot="1">
      <c r="A1225" s="17">
        <v>3078818</v>
      </c>
      <c r="B1225" s="17"/>
      <c r="C1225" s="10" t="s">
        <v>991</v>
      </c>
      <c r="D1225" s="10" t="s">
        <v>32</v>
      </c>
      <c r="E1225" s="10" t="s">
        <v>909</v>
      </c>
      <c r="F1225" s="10" t="s">
        <v>1045</v>
      </c>
      <c r="G1225" s="11" t="s">
        <v>1110</v>
      </c>
      <c r="H1225" s="11" t="s">
        <v>1110</v>
      </c>
    </row>
  </sheetData>
  <autoFilter ref="A6:H6"/>
  <mergeCells count="69">
    <mergeCell ref="J7:K7"/>
    <mergeCell ref="J8:J9"/>
    <mergeCell ref="B4:C4"/>
    <mergeCell ref="B5:F5"/>
    <mergeCell ref="D1:D3"/>
    <mergeCell ref="E1:E3"/>
    <mergeCell ref="A2:C2"/>
    <mergeCell ref="A3:C3"/>
    <mergeCell ref="J6:K6"/>
    <mergeCell ref="A1173:B1173"/>
    <mergeCell ref="A1174:B1174"/>
    <mergeCell ref="A1175:B1175"/>
    <mergeCell ref="A1176:B1176"/>
    <mergeCell ref="A1:C1"/>
    <mergeCell ref="A1169:B1169"/>
    <mergeCell ref="A1170:B1170"/>
    <mergeCell ref="A1171:B1171"/>
    <mergeCell ref="A1172:B1172"/>
    <mergeCell ref="A1182:B1182"/>
    <mergeCell ref="A1183:B1183"/>
    <mergeCell ref="A1184:B1184"/>
    <mergeCell ref="A1185:B1185"/>
    <mergeCell ref="A1186:B1186"/>
    <mergeCell ref="A1177:B1177"/>
    <mergeCell ref="A1178:B1178"/>
    <mergeCell ref="A1179:B1179"/>
    <mergeCell ref="A1180:B1180"/>
    <mergeCell ref="A1181:B1181"/>
    <mergeCell ref="A1195:B1195"/>
    <mergeCell ref="A1196:B119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222:B1222"/>
    <mergeCell ref="A1223:B1223"/>
    <mergeCell ref="A1224:B1224"/>
    <mergeCell ref="A1225:B1225"/>
    <mergeCell ref="N8:N9"/>
    <mergeCell ref="J10:M10"/>
    <mergeCell ref="A1217:B1217"/>
    <mergeCell ref="A1218:B1218"/>
    <mergeCell ref="A1219:B1219"/>
    <mergeCell ref="A1220:B1220"/>
    <mergeCell ref="A1221:B1221"/>
    <mergeCell ref="A1212:B1212"/>
    <mergeCell ref="A1213:B1213"/>
    <mergeCell ref="A1214:B1214"/>
    <mergeCell ref="A1215:B1215"/>
    <mergeCell ref="A1216:B1216"/>
    <mergeCell ref="A1207:B1207"/>
    <mergeCell ref="A1208:B1208"/>
    <mergeCell ref="A1209:B1209"/>
    <mergeCell ref="A1210:B1210"/>
    <mergeCell ref="A1211:B1211"/>
    <mergeCell ref="A1202:B1202"/>
    <mergeCell ref="A1203:B1203"/>
    <mergeCell ref="A1204:B1204"/>
    <mergeCell ref="A1205:B1205"/>
    <mergeCell ref="A1206:B1206"/>
    <mergeCell ref="A1197:B1197"/>
    <mergeCell ref="A1198:B1198"/>
    <mergeCell ref="A1199:B1199"/>
    <mergeCell ref="A1200:B1200"/>
    <mergeCell ref="A1201:B1201"/>
  </mergeCells>
  <pageMargins left="0" right="0" top="0" bottom="0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D26" sqref="D26"/>
    </sheetView>
  </sheetViews>
  <sheetFormatPr baseColWidth="10" defaultRowHeight="15"/>
  <cols>
    <col min="1" max="1" width="34.42578125" customWidth="1"/>
  </cols>
  <sheetData>
    <row r="1" spans="1:3" ht="16.5" thickBot="1">
      <c r="A1" s="9" t="s">
        <v>7</v>
      </c>
      <c r="B1" s="9" t="s">
        <v>1091</v>
      </c>
      <c r="C1" s="7" t="s">
        <v>1083</v>
      </c>
    </row>
    <row r="2" spans="1:3" ht="29.25" thickBot="1">
      <c r="A2" s="8" t="s">
        <v>365</v>
      </c>
      <c r="B2" s="8">
        <f>COUNTIFS(reporteDirectorio!D:D,A2,reporteDirectorio!H:H,"Terminada")</f>
        <v>1</v>
      </c>
      <c r="C2" s="4">
        <f>((B2*100)/(COUNTIF(reporteDirectorio!D:D,A2)))</f>
        <v>100</v>
      </c>
    </row>
    <row r="3" spans="1:3" ht="15.75" thickBot="1">
      <c r="A3" s="8" t="s">
        <v>80</v>
      </c>
      <c r="B3" s="8">
        <f>COUNTIFS(reporteDirectorio!D:D,A3,reporteDirectorio!H:H,"Terminada")</f>
        <v>0</v>
      </c>
      <c r="C3" s="4">
        <f>((B3*100)/(COUNTIF(reporteDirectorio!D:D,A3)))</f>
        <v>0</v>
      </c>
    </row>
    <row r="4" spans="1:3" ht="15.75" thickBot="1">
      <c r="A4" s="8" t="s">
        <v>47</v>
      </c>
      <c r="B4" s="8">
        <f>COUNTIFS(reporteDirectorio!D:D,A4,reporteDirectorio!H:H,"Terminada")</f>
        <v>3</v>
      </c>
      <c r="C4" s="4">
        <f>((B4*100)/(COUNTIF(reporteDirectorio!D:D,A4)))</f>
        <v>25</v>
      </c>
    </row>
    <row r="5" spans="1:3" ht="43.5" thickBot="1">
      <c r="A5" s="8" t="s">
        <v>112</v>
      </c>
      <c r="B5" s="8">
        <f>COUNTIFS(reporteDirectorio!D:D,A5,reporteDirectorio!H:H,"Terminada")</f>
        <v>6</v>
      </c>
      <c r="C5" s="4">
        <f>((B5*100)/(COUNTIF(reporteDirectorio!D:D,A5)))</f>
        <v>23.076923076923077</v>
      </c>
    </row>
    <row r="6" spans="1:3" ht="29.25" thickBot="1">
      <c r="A6" s="8" t="s">
        <v>77</v>
      </c>
      <c r="B6" s="8">
        <f>COUNTIFS(reporteDirectorio!D:D,A6,reporteDirectorio!H:H,"Terminada")</f>
        <v>0</v>
      </c>
      <c r="C6" s="4">
        <f>((B6*100)/(COUNTIF(reporteDirectorio!D:D,A6)))</f>
        <v>0</v>
      </c>
    </row>
    <row r="7" spans="1:3" ht="29.25" thickBot="1">
      <c r="A7" s="8" t="s">
        <v>27</v>
      </c>
      <c r="B7" s="8">
        <f>COUNTIFS(reporteDirectorio!D:D,A7,reporteDirectorio!H:H,"Terminada")</f>
        <v>0</v>
      </c>
      <c r="C7" s="4">
        <f>((B7*100)/(COUNTIF(reporteDirectorio!D:D,A7)))</f>
        <v>0</v>
      </c>
    </row>
    <row r="8" spans="1:3" ht="15.75" thickBot="1">
      <c r="A8" s="8" t="s">
        <v>118</v>
      </c>
      <c r="B8" s="8">
        <f>COUNTIFS(reporteDirectorio!D:D,A8,reporteDirectorio!H:H,"Terminada")</f>
        <v>1</v>
      </c>
      <c r="C8" s="4">
        <f>((B8*100)/(COUNTIF(reporteDirectorio!D:D,A8)))</f>
        <v>33.333333333333336</v>
      </c>
    </row>
    <row r="9" spans="1:3" ht="29.25" thickBot="1">
      <c r="A9" s="8" t="s">
        <v>44</v>
      </c>
      <c r="B9" s="8">
        <f>COUNTIFS(reporteDirectorio!D:D,A9,reporteDirectorio!H:H,"Terminada")</f>
        <v>1</v>
      </c>
      <c r="C9" s="4">
        <f>((B9*100)/(COUNTIF(reporteDirectorio!D:D,A9)))</f>
        <v>16.666666666666668</v>
      </c>
    </row>
    <row r="10" spans="1:3" ht="15.75" thickBot="1">
      <c r="A10" s="8" t="s">
        <v>14</v>
      </c>
      <c r="B10" s="8">
        <f>COUNTIFS(reporteDirectorio!D:D,A10,reporteDirectorio!H:H,"Terminada")</f>
        <v>4</v>
      </c>
      <c r="C10" s="4">
        <f>((B10*100)/(COUNTIF(reporteDirectorio!D:D,A10)))</f>
        <v>17.391304347826086</v>
      </c>
    </row>
    <row r="11" spans="1:3" ht="15.75" thickBot="1">
      <c r="A11" s="8" t="s">
        <v>50</v>
      </c>
      <c r="B11" s="8">
        <f>COUNTIFS(reporteDirectorio!D:D,A11,reporteDirectorio!H:H,"Terminada")</f>
        <v>1</v>
      </c>
      <c r="C11" s="4">
        <f>((B11*100)/(COUNTIF(reporteDirectorio!D:D,A11)))</f>
        <v>20</v>
      </c>
    </row>
    <row r="12" spans="1:3" ht="29.25" thickBot="1">
      <c r="A12" s="8" t="s">
        <v>32</v>
      </c>
      <c r="B12" s="8">
        <f>COUNTIFS(reporteDirectorio!D:D,A12,reporteDirectorio!H:H,"Terminada")</f>
        <v>2</v>
      </c>
      <c r="C12" s="4">
        <f>((B12*100)/(COUNTIF(reporteDirectorio!D:D,A12)))</f>
        <v>2.9411764705882355</v>
      </c>
    </row>
    <row r="13" spans="1:3" ht="15.75" thickBot="1">
      <c r="A13" s="8" t="s">
        <v>58</v>
      </c>
      <c r="B13" s="8">
        <f>COUNTIFS(reporteDirectorio!D:D,A13,reporteDirectorio!H:H,"Terminada")</f>
        <v>2</v>
      </c>
      <c r="C13" s="4">
        <f>((B13*100)/(COUNTIF(reporteDirectorio!D:D,A13)))</f>
        <v>12.5</v>
      </c>
    </row>
    <row r="14" spans="1:3" ht="29.25" thickBot="1">
      <c r="A14" s="8" t="s">
        <v>22</v>
      </c>
      <c r="B14" s="8">
        <f>COUNTIFS(reporteDirectorio!D:D,A14,reporteDirectorio!H:H,"Terminada")</f>
        <v>7</v>
      </c>
      <c r="C14" s="4">
        <f>((B14*100)/(COUNTIF(reporteDirectorio!D:D,A14)))</f>
        <v>11.111111111111111</v>
      </c>
    </row>
    <row r="15" spans="1:3" ht="43.5" thickBot="1">
      <c r="A15" s="8" t="s">
        <v>104</v>
      </c>
      <c r="B15" s="8">
        <f>COUNTIFS(reporteDirectorio!D:D,A15,reporteDirectorio!H:H,"Terminada")</f>
        <v>5</v>
      </c>
      <c r="C15" s="4">
        <f>((B15*100)/(COUNTIF(reporteDirectorio!D:D,A15)))</f>
        <v>12.5</v>
      </c>
    </row>
    <row r="16" spans="1:3" ht="15.75" thickBot="1">
      <c r="A16" s="8" t="s">
        <v>68</v>
      </c>
      <c r="B16" s="8">
        <f>COUNTIFS(reporteDirectorio!D:D,A16,reporteDirectorio!H:H,"Terminada")</f>
        <v>7</v>
      </c>
      <c r="C16" s="4">
        <f>((B16*100)/(COUNTIF(reporteDirectorio!D:D,A16)))</f>
        <v>8.4337349397590362</v>
      </c>
    </row>
    <row r="17" spans="1:3" ht="15.75" thickBot="1">
      <c r="A17" s="8" t="s">
        <v>11</v>
      </c>
      <c r="B17" s="8">
        <f>COUNTIFS(reporteDirectorio!D:D,A17,reporteDirectorio!H:H,"Terminada")</f>
        <v>0</v>
      </c>
      <c r="C17" s="4">
        <f>((B17*100)/(COUNTIF(reporteDirectorio!D:D,A17)))</f>
        <v>0</v>
      </c>
    </row>
    <row r="18" spans="1:3" ht="15.75" thickBot="1">
      <c r="A18" s="8" t="s">
        <v>19</v>
      </c>
      <c r="B18" s="8">
        <f>COUNTIFS(reporteDirectorio!D:D,A18,reporteDirectorio!H:H,"Terminada")</f>
        <v>2</v>
      </c>
      <c r="C18" s="4">
        <f>((B18*100)/(COUNTIF(reporteDirectorio!D:D,A18)))</f>
        <v>4.0816326530612246</v>
      </c>
    </row>
    <row r="19" spans="1:3" ht="15.75" thickBot="1">
      <c r="A19" s="8" t="s">
        <v>35</v>
      </c>
      <c r="B19" s="8">
        <f>COUNTIFS(reporteDirectorio!D:D,A19,reporteDirectorio!H:H,"Terminada")</f>
        <v>1</v>
      </c>
      <c r="C19" s="4">
        <f>((B19*100)/(COUNTIF(reporteDirectorio!D:D,A19)))</f>
        <v>33.333333333333336</v>
      </c>
    </row>
    <row r="20" spans="1:3" ht="15.75" thickBot="1">
      <c r="A20" s="8" t="s">
        <v>38</v>
      </c>
      <c r="B20" s="8">
        <f>COUNTIFS(reporteDirectorio!D:D,A20,reporteDirectorio!H:H,"Terminada")</f>
        <v>0</v>
      </c>
      <c r="C20" s="4">
        <f>((B20*100)/(COUNTIF(reporteDirectorio!D:D,A20)))</f>
        <v>0</v>
      </c>
    </row>
    <row r="21" spans="1:3" ht="15.75" thickBot="1">
      <c r="A21" s="8" t="s">
        <v>41</v>
      </c>
      <c r="B21" s="8">
        <f>COUNTIFS(reporteDirectorio!D:D,A21,reporteDirectorio!H:H,"Terminada")</f>
        <v>0</v>
      </c>
      <c r="C21" s="4">
        <f>((B21*100)/(COUNTIF(reporteDirectorio!D:D,A21)))</f>
        <v>0</v>
      </c>
    </row>
    <row r="22" spans="1:3" ht="15.75" thickBot="1">
      <c r="A22" s="8" t="s">
        <v>53</v>
      </c>
      <c r="B22" s="8">
        <f>COUNTIFS(reporteDirectorio!D:D,A22,reporteDirectorio!H:H,"Terminada")</f>
        <v>0</v>
      </c>
      <c r="C22" s="4">
        <f>((B22*100)/(COUNTIF(reporteDirectorio!D:D,A22)))</f>
        <v>0</v>
      </c>
    </row>
    <row r="23" spans="1:3" ht="15.75" thickBot="1">
      <c r="A23" s="8" t="s">
        <v>65</v>
      </c>
      <c r="B23" s="8">
        <f>COUNTIFS(reporteDirectorio!D:D,A23,reporteDirectorio!H:H,"Terminada")</f>
        <v>0</v>
      </c>
      <c r="C23" s="4">
        <f>((B23*100)/(COUNTIF(reporteDirectorio!D:D,A23)))</f>
        <v>0</v>
      </c>
    </row>
    <row r="24" spans="1:3" ht="15.75" thickBot="1">
      <c r="A24" s="8" t="s">
        <v>71</v>
      </c>
      <c r="B24" s="8">
        <f>COUNTIFS(reporteDirectorio!D:D,A24,reporteDirectorio!H:H,"Terminada")</f>
        <v>2</v>
      </c>
      <c r="C24" s="4">
        <f>((B24*100)/(COUNTIF(reporteDirectorio!D:D,A24)))</f>
        <v>66.666666666666671</v>
      </c>
    </row>
    <row r="25" spans="1:3" ht="15.75" thickBot="1">
      <c r="A25" s="8" t="s">
        <v>74</v>
      </c>
      <c r="B25" s="8">
        <f>COUNTIFS(reporteDirectorio!D:D,A25,reporteDirectorio!H:H,"Terminada")</f>
        <v>1</v>
      </c>
      <c r="C25" s="4">
        <f>((B25*100)/(COUNTIF(reporteDirectorio!D:D,A25)))</f>
        <v>9.0909090909090917</v>
      </c>
    </row>
    <row r="26" spans="1:3" ht="43.5" thickBot="1">
      <c r="A26" s="8" t="s">
        <v>89</v>
      </c>
      <c r="B26" s="8">
        <f>COUNTIFS(reporteDirectorio!D:D,A26,reporteDirectorio!H:H,"Terminada")</f>
        <v>1</v>
      </c>
      <c r="C26" s="4">
        <f>((B26*100)/(COUNTIF(reporteDirectorio!D:D,A26)))</f>
        <v>20</v>
      </c>
    </row>
    <row r="27" spans="1:3" ht="29.25" thickBot="1">
      <c r="A27" s="8" t="s">
        <v>115</v>
      </c>
      <c r="B27" s="8">
        <f>COUNTIFS(reporteDirectorio!D:D,A27,reporteDirectorio!H:H,"Terminada")</f>
        <v>4</v>
      </c>
      <c r="C27" s="4">
        <f>((B27*100)/(COUNTIF(reporteDirectorio!D:D,A27)))</f>
        <v>80</v>
      </c>
    </row>
    <row r="28" spans="1:3" ht="29.25" thickBot="1">
      <c r="A28" s="8" t="s">
        <v>1085</v>
      </c>
      <c r="B28" s="8">
        <f>COUNTIFS(reporteDirectorio!D:D,A28,reporteDirectorio!H:H,"Terminada")</f>
        <v>1</v>
      </c>
      <c r="C28" s="4">
        <f>((B28*100)/(COUNTIF(reporteDirectorio!D:D,A28)))</f>
        <v>33.333333333333336</v>
      </c>
    </row>
    <row r="29" spans="1:3" ht="29.25" thickBot="1">
      <c r="A29" s="8" t="s">
        <v>1086</v>
      </c>
      <c r="B29" s="8">
        <f>COUNTIFS(reporteDirectorio!D:D,A29,reporteDirectorio!H:H,"Terminada")</f>
        <v>0</v>
      </c>
      <c r="C29" s="4">
        <f>((B29*100)/(COUNTIF(reporteDirectorio!D:D,A29)))</f>
        <v>0</v>
      </c>
    </row>
    <row r="30" spans="1:3" ht="29.25" thickBot="1">
      <c r="A30" s="8" t="s">
        <v>195</v>
      </c>
      <c r="B30" s="8">
        <f>COUNTIFS(reporteDirectorio!D:D,A30,reporteDirectorio!H:H,"Terminada")</f>
        <v>0</v>
      </c>
      <c r="C30" s="4">
        <f>((B30*100)/(COUNTIF(reporteDirectorio!D:D,A30)))</f>
        <v>0</v>
      </c>
    </row>
    <row r="31" spans="1:3" ht="15.75" thickBot="1">
      <c r="A31" s="8" t="s">
        <v>219</v>
      </c>
      <c r="B31" s="8">
        <f>COUNTIFS(reporteDirectorio!D:D,A31,reporteDirectorio!H:H,"Terminada")</f>
        <v>0</v>
      </c>
      <c r="C31" s="4">
        <f>((B31*100)/(COUNTIF(reporteDirectorio!D:D,A31)))</f>
        <v>0</v>
      </c>
    </row>
    <row r="32" spans="1:3" ht="29.25" thickBot="1">
      <c r="A32" s="8" t="s">
        <v>240</v>
      </c>
      <c r="B32" s="8">
        <f>COUNTIFS(reporteDirectorio!D:D,A32,reporteDirectorio!H:H,"Terminada")</f>
        <v>1</v>
      </c>
      <c r="C32" s="4">
        <f>((B32*100)/(COUNTIF(reporteDirectorio!D:D,A32)))</f>
        <v>50</v>
      </c>
    </row>
    <row r="33" spans="1:3" ht="15.75" thickBot="1">
      <c r="A33" s="8" t="s">
        <v>279</v>
      </c>
      <c r="B33" s="8">
        <f>COUNTIFS(reporteDirectorio!D:D,A33,reporteDirectorio!H:H,"Terminada")</f>
        <v>0</v>
      </c>
      <c r="C33" s="4">
        <f>((B33*100)/(COUNTIF(reporteDirectorio!D:D,A33)))</f>
        <v>0</v>
      </c>
    </row>
    <row r="34" spans="1:3" ht="15.75" thickBot="1">
      <c r="A34" s="8" t="s">
        <v>297</v>
      </c>
      <c r="B34" s="8">
        <f>COUNTIFS(reporteDirectorio!D:D,A34,reporteDirectorio!H:H,"Terminada")</f>
        <v>0</v>
      </c>
      <c r="C34" s="4">
        <f>((B34*100)/(COUNTIF(reporteDirectorio!D:D,A34)))</f>
        <v>0</v>
      </c>
    </row>
    <row r="35" spans="1:3" ht="29.25" thickBot="1">
      <c r="A35" s="8" t="s">
        <v>306</v>
      </c>
      <c r="B35" s="8">
        <f>COUNTIFS(reporteDirectorio!D:D,A35,reporteDirectorio!H:H,"Terminada")</f>
        <v>0</v>
      </c>
      <c r="C35" s="4">
        <f>((B35*100)/(COUNTIF(reporteDirectorio!D:D,A35)))</f>
        <v>0</v>
      </c>
    </row>
    <row r="36" spans="1:3" ht="43.5" thickBot="1">
      <c r="A36" s="8" t="s">
        <v>1080</v>
      </c>
      <c r="B36" s="8">
        <f>COUNTIFS(reporteDirectorio!D:D,A36,reporteDirectorio!H:H,"Terminada")</f>
        <v>0</v>
      </c>
      <c r="C36" s="4">
        <f>((B36*100)/(COUNTIF(reporteDirectorio!D:D,A36)))</f>
        <v>0</v>
      </c>
    </row>
    <row r="37" spans="1:3" ht="15.75" thickBot="1">
      <c r="A37" s="8" t="s">
        <v>337</v>
      </c>
      <c r="B37" s="8">
        <f>COUNTIFS(reporteDirectorio!D:D,A37,reporteDirectorio!H:H,"Terminada")</f>
        <v>0</v>
      </c>
      <c r="C37" s="4">
        <f>((B37*100)/(COUNTIF(reporteDirectorio!D:D,A37)))</f>
        <v>0</v>
      </c>
    </row>
    <row r="38" spans="1:3" ht="15.75" thickBot="1">
      <c r="A38" s="8" t="s">
        <v>346</v>
      </c>
      <c r="B38" s="8">
        <f>COUNTIFS(reporteDirectorio!D:D,A38,reporteDirectorio!H:H,"Terminada")</f>
        <v>0</v>
      </c>
      <c r="C38" s="4">
        <f>((B38*100)/(COUNTIF(reporteDirectorio!D:D,A38)))</f>
        <v>0</v>
      </c>
    </row>
    <row r="39" spans="1:3" ht="43.5" thickBot="1">
      <c r="A39" s="8" t="s">
        <v>1081</v>
      </c>
      <c r="B39" s="8">
        <f>COUNTIFS(reporteDirectorio!D:D,A39,reporteDirectorio!H:H,"Terminada")</f>
        <v>0</v>
      </c>
      <c r="C39" s="4">
        <f>((B39*100)/(COUNTIF(reporteDirectorio!D:D,A39)))</f>
        <v>0</v>
      </c>
    </row>
    <row r="40" spans="1:3" ht="43.5" thickBot="1">
      <c r="A40" s="8" t="s">
        <v>1082</v>
      </c>
      <c r="B40" s="8">
        <f>COUNTIFS(reporteDirectorio!D:D,A40,reporteDirectorio!H:H,"Terminada")</f>
        <v>0</v>
      </c>
      <c r="C40" s="4" t="e">
        <f>((B40*100)/(COUNTIF(reporteDirectorio!D:D,A40)))</f>
        <v>#DIV/0!</v>
      </c>
    </row>
  </sheetData>
  <autoFilter ref="A1:C1">
    <sortState ref="A2:C38">
      <sortCondition descending="1" ref="C1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reporteDirectorio</vt:lpstr>
      <vt:lpstr>DEPENDENCIAS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2022-10-05T02:06:18Z</dcterms:modified>
</cp:coreProperties>
</file>